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1"/>
  </bookViews>
  <sheets>
    <sheet name="Data" sheetId="1" r:id="rId1"/>
    <sheet name="Sub_Exp" sheetId="2" r:id="rId2"/>
    <sheet name="SubRev" sheetId="3" r:id="rId3"/>
  </sheets>
  <calcPr calcId="125725"/>
</workbook>
</file>

<file path=xl/calcChain.xml><?xml version="1.0" encoding="utf-8"?>
<calcChain xmlns="http://schemas.openxmlformats.org/spreadsheetml/2006/main">
  <c r="C3" i="3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D2"/>
  <c r="E2"/>
  <c r="F2"/>
  <c r="G2"/>
  <c r="H2"/>
  <c r="I2"/>
  <c r="J2"/>
  <c r="K2"/>
  <c r="L2"/>
  <c r="M2"/>
  <c r="N2"/>
  <c r="C2"/>
  <c r="C3" i="2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D2"/>
  <c r="E2"/>
  <c r="F2"/>
  <c r="G2"/>
  <c r="H2"/>
  <c r="I2"/>
  <c r="J2"/>
  <c r="K2"/>
  <c r="L2"/>
  <c r="M2"/>
  <c r="N2"/>
  <c r="C2"/>
</calcChain>
</file>

<file path=xl/sharedStrings.xml><?xml version="1.0" encoding="utf-8"?>
<sst xmlns="http://schemas.openxmlformats.org/spreadsheetml/2006/main" count="955" uniqueCount="96">
  <si>
    <t>Government revenue, expenditure and main aggregates [gov_a_main]</t>
  </si>
  <si>
    <t>Last update</t>
  </si>
  <si>
    <t>Extracted on</t>
  </si>
  <si>
    <t>Source of Data</t>
  </si>
  <si>
    <t>Eurostat</t>
  </si>
  <si>
    <t>UNIT</t>
  </si>
  <si>
    <t>Euro per inhabitant</t>
  </si>
  <si>
    <t>SECTOR</t>
  </si>
  <si>
    <t>General government</t>
  </si>
  <si>
    <t>INDIC_NA</t>
  </si>
  <si>
    <t>Property income payable, of which payable to sub-sector S1312</t>
  </si>
  <si>
    <t>GEO/TIME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</si>
  <si>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</si>
  <si>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</si>
  <si>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</si>
  <si>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</si>
  <si>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</si>
  <si>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</si>
  <si>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</si>
  <si>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</si>
  <si>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</si>
  <si>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</si>
  <si>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</si>
  <si>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</si>
  <si>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Belgium</t>
  </si>
  <si>
    <t>Bulgaria</t>
  </si>
  <si>
    <t>Czech Republic</t>
  </si>
  <si>
    <t>Denmark</t>
  </si>
  <si>
    <t>Germany (including  former GDR from 1991)</t>
  </si>
  <si>
    <t>Estonia</t>
  </si>
  <si>
    <t>Ireland</t>
  </si>
  <si>
    <t>Greece</t>
  </si>
  <si>
    <t>Spain</t>
  </si>
  <si>
    <t>France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</si>
  <si>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</si>
  <si>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</si>
  <si>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</si>
  <si>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</si>
  <si>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</si>
  <si>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</si>
  <si>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</si>
  <si>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</si>
  <si>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</si>
  <si>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</si>
  <si>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</si>
  <si>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</si>
  <si>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</si>
  <si>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0</t>
  </si>
  <si>
    <t>less than half the final digit shown and greater than real zero</t>
  </si>
  <si>
    <t>not available</t>
  </si>
  <si>
    <t>Property income, payable, of which payable to sub-sector S1313</t>
  </si>
  <si>
    <t>Other current transfers, payable, of which payable to sub-sector S1312</t>
  </si>
  <si>
    <t>Other current transfers, payable, of which payable to sub-sector S1313</t>
  </si>
  <si>
    <t>Total general government expenditure</t>
  </si>
  <si>
    <t>Total general government revenue</t>
  </si>
  <si>
    <t>State government</t>
  </si>
  <si>
    <t>Local government</t>
  </si>
  <si>
    <t>03.09.2012  09050056</t>
  </si>
  <si>
    <t>04.10.2012  17025052</t>
  </si>
  <si>
    <t>Special values0</t>
  </si>
  <si>
    <t>BEL</t>
  </si>
  <si>
    <t>BGR</t>
  </si>
  <si>
    <t>CZE</t>
  </si>
  <si>
    <t>DNK</t>
  </si>
  <si>
    <t>DEU</t>
  </si>
  <si>
    <t>EST</t>
  </si>
  <si>
    <t>IRL</t>
  </si>
  <si>
    <t>GRE</t>
  </si>
  <si>
    <t>ESP</t>
  </si>
  <si>
    <t>Frau</t>
  </si>
  <si>
    <t>ITA</t>
  </si>
  <si>
    <t>CYP</t>
  </si>
  <si>
    <t>LVA</t>
  </si>
  <si>
    <t>LTU</t>
  </si>
  <si>
    <t>LUX</t>
  </si>
  <si>
    <t>HUN</t>
  </si>
  <si>
    <t>MLT</t>
  </si>
  <si>
    <t>NLD</t>
  </si>
  <si>
    <t>AUT</t>
  </si>
  <si>
    <t>POL</t>
  </si>
  <si>
    <t>PRT</t>
  </si>
  <si>
    <t>ROM</t>
  </si>
  <si>
    <t>SVN</t>
  </si>
  <si>
    <t>CCode</t>
  </si>
  <si>
    <t>y2000</t>
  </si>
  <si>
    <t>y2001</t>
  </si>
  <si>
    <t>y2002</t>
  </si>
  <si>
    <t>y2003</t>
  </si>
  <si>
    <t>y2004</t>
  </si>
  <si>
    <t>y2005</t>
  </si>
  <si>
    <t>y2006</t>
  </si>
  <si>
    <t>y2007</t>
  </si>
  <si>
    <t>y2008</t>
  </si>
  <si>
    <t>y2009</t>
  </si>
  <si>
    <t>y2010</t>
  </si>
  <si>
    <t>y2011</t>
  </si>
</sst>
</file>

<file path=xl/styles.xml><?xml version="1.0" encoding="utf-8"?>
<styleSheet xmlns="http://schemas.openxmlformats.org/spreadsheetml/2006/main">
  <numFmts count="2">
    <numFmt numFmtId="164" formatCode="dd\.mm\.yy"/>
    <numFmt numFmtId="165" formatCode="#,##0.0"/>
  </numFmts>
  <fonts count="2">
    <font>
      <sz val="11"/>
      <name val="Arial"/>
      <charset val="238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0" fontId="1" fillId="2" borderId="1" xfId="0" applyNumberFormat="1" applyFont="1" applyFill="1" applyBorder="1" applyAlignment="1"/>
    <xf numFmtId="0" fontId="1" fillId="0" borderId="1" xfId="0" applyNumberFormat="1" applyFont="1" applyFill="1" applyBorder="1" applyAlignment="1"/>
    <xf numFmtId="165" fontId="1" fillId="0" borderId="1" xfId="0" applyNumberFormat="1" applyFont="1" applyFill="1" applyBorder="1" applyAlignment="1"/>
    <xf numFmtId="2" fontId="0" fillId="0" borderId="0" xfId="0" applyNumberFormat="1"/>
    <xf numFmtId="0" fontId="1" fillId="2" borderId="0" xfId="0" applyNumberFormat="1" applyFont="1" applyFill="1" applyBorder="1" applyAlignme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99"/>
  <sheetViews>
    <sheetView topLeftCell="A553" zoomScaleNormal="100" workbookViewId="0">
      <selection activeCell="D361" sqref="D361"/>
    </sheetView>
  </sheetViews>
  <sheetFormatPr baseColWidth="10" defaultColWidth="9" defaultRowHeight="14.25"/>
  <sheetData>
    <row r="1" spans="1:13">
      <c r="A1" s="1" t="s">
        <v>0</v>
      </c>
    </row>
    <row r="3" spans="1:13">
      <c r="A3" s="1" t="s">
        <v>1</v>
      </c>
      <c r="B3" s="2" t="s">
        <v>57</v>
      </c>
    </row>
    <row r="4" spans="1:13">
      <c r="A4" s="1" t="s">
        <v>2</v>
      </c>
      <c r="B4" s="2" t="s">
        <v>58</v>
      </c>
    </row>
    <row r="5" spans="1:13">
      <c r="A5" s="1" t="s">
        <v>3</v>
      </c>
      <c r="B5" s="1" t="s">
        <v>4</v>
      </c>
    </row>
    <row r="7" spans="1:13">
      <c r="A7" s="1" t="s">
        <v>5</v>
      </c>
      <c r="B7" s="1" t="s">
        <v>6</v>
      </c>
    </row>
    <row r="8" spans="1:13">
      <c r="A8" s="1" t="s">
        <v>7</v>
      </c>
      <c r="B8" s="1" t="s">
        <v>8</v>
      </c>
    </row>
    <row r="9" spans="1:13">
      <c r="A9" s="1" t="s">
        <v>9</v>
      </c>
      <c r="B9" s="1" t="s">
        <v>10</v>
      </c>
    </row>
    <row r="11" spans="1:13">
      <c r="A11" s="3" t="s">
        <v>11</v>
      </c>
      <c r="B11" s="3" t="s">
        <v>12</v>
      </c>
      <c r="C11" s="3" t="s">
        <v>13</v>
      </c>
      <c r="D11" s="3" t="s">
        <v>14</v>
      </c>
      <c r="E11" s="3" t="s">
        <v>15</v>
      </c>
      <c r="F11" s="3" t="s">
        <v>16</v>
      </c>
      <c r="G11" s="3" t="s">
        <v>17</v>
      </c>
      <c r="H11" s="3" t="s">
        <v>18</v>
      </c>
      <c r="I11" s="3" t="s">
        <v>19</v>
      </c>
      <c r="J11" s="3" t="s">
        <v>20</v>
      </c>
      <c r="K11" s="3" t="s">
        <v>21</v>
      </c>
      <c r="L11" s="3" t="s">
        <v>22</v>
      </c>
      <c r="M11" s="3" t="s">
        <v>23</v>
      </c>
    </row>
    <row r="12" spans="1:13">
      <c r="A12" s="3" t="s">
        <v>24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</row>
    <row r="13" spans="1:13">
      <c r="A13" s="3" t="s">
        <v>25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</row>
    <row r="14" spans="1:13">
      <c r="A14" s="3" t="s">
        <v>26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</row>
    <row r="15" spans="1:13">
      <c r="A15" s="3" t="s">
        <v>27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</row>
    <row r="16" spans="1:13">
      <c r="A16" s="3" t="s">
        <v>28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</row>
    <row r="17" spans="1:13">
      <c r="A17" s="3" t="s">
        <v>29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</row>
    <row r="18" spans="1:13">
      <c r="A18" s="3" t="s">
        <v>30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</row>
    <row r="19" spans="1:13">
      <c r="A19" s="3" t="s">
        <v>31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</row>
    <row r="20" spans="1:13">
      <c r="A20" s="3" t="s">
        <v>32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</row>
    <row r="21" spans="1:13">
      <c r="A21" s="3" t="s">
        <v>33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</row>
    <row r="22" spans="1:13">
      <c r="A22" s="3" t="s">
        <v>34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</row>
    <row r="23" spans="1:13">
      <c r="A23" s="3" t="s">
        <v>35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</row>
    <row r="24" spans="1:13">
      <c r="A24" s="3" t="s">
        <v>36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</row>
    <row r="25" spans="1:13">
      <c r="A25" s="3" t="s">
        <v>37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</row>
    <row r="26" spans="1:13">
      <c r="A26" s="3" t="s">
        <v>38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</row>
    <row r="27" spans="1:13">
      <c r="A27" s="3" t="s">
        <v>39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</row>
    <row r="28" spans="1:13">
      <c r="A28" s="3" t="s">
        <v>40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</row>
    <row r="29" spans="1:13">
      <c r="A29" s="3" t="s">
        <v>41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</row>
    <row r="30" spans="1:13">
      <c r="A30" s="3" t="s">
        <v>42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</row>
    <row r="31" spans="1:13">
      <c r="A31" s="3" t="s">
        <v>43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</row>
    <row r="32" spans="1:13">
      <c r="A32" s="3" t="s">
        <v>44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</row>
    <row r="33" spans="1:13">
      <c r="A33" s="3" t="s">
        <v>45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</row>
    <row r="34" spans="1:13">
      <c r="A34" s="3" t="s">
        <v>46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</row>
    <row r="36" spans="1:13">
      <c r="A36" s="1" t="s">
        <v>59</v>
      </c>
    </row>
    <row r="37" spans="1:13">
      <c r="A37" s="1" t="s">
        <v>47</v>
      </c>
      <c r="B37" s="1" t="s">
        <v>48</v>
      </c>
    </row>
    <row r="38" spans="1:13">
      <c r="A38" s="1">
        <v>0</v>
      </c>
      <c r="B38" s="1" t="s">
        <v>49</v>
      </c>
    </row>
    <row r="40" spans="1:13">
      <c r="A40" s="1" t="s">
        <v>5</v>
      </c>
      <c r="B40" s="1" t="s">
        <v>6</v>
      </c>
    </row>
    <row r="41" spans="1:13">
      <c r="A41" s="1" t="s">
        <v>7</v>
      </c>
      <c r="B41" s="1" t="s">
        <v>8</v>
      </c>
    </row>
    <row r="42" spans="1:13">
      <c r="A42" s="1" t="s">
        <v>9</v>
      </c>
      <c r="B42" s="1" t="s">
        <v>50</v>
      </c>
    </row>
    <row r="44" spans="1:13">
      <c r="A44" s="3" t="s">
        <v>11</v>
      </c>
      <c r="B44" s="3" t="s">
        <v>12</v>
      </c>
      <c r="C44" s="3" t="s">
        <v>13</v>
      </c>
      <c r="D44" s="3" t="s">
        <v>14</v>
      </c>
      <c r="E44" s="3" t="s">
        <v>15</v>
      </c>
      <c r="F44" s="3" t="s">
        <v>16</v>
      </c>
      <c r="G44" s="3" t="s">
        <v>17</v>
      </c>
      <c r="H44" s="3" t="s">
        <v>18</v>
      </c>
      <c r="I44" s="3" t="s">
        <v>19</v>
      </c>
      <c r="J44" s="3" t="s">
        <v>20</v>
      </c>
      <c r="K44" s="3" t="s">
        <v>21</v>
      </c>
      <c r="L44" s="3" t="s">
        <v>22</v>
      </c>
      <c r="M44" s="3" t="s">
        <v>23</v>
      </c>
    </row>
    <row r="45" spans="1:13">
      <c r="A45" s="3" t="s">
        <v>24</v>
      </c>
      <c r="B45" s="4">
        <v>0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</row>
    <row r="46" spans="1:13">
      <c r="A46" s="3" t="s">
        <v>25</v>
      </c>
      <c r="B46" s="4">
        <v>0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</row>
    <row r="47" spans="1:13">
      <c r="A47" s="3" t="s">
        <v>26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</row>
    <row r="48" spans="1:13">
      <c r="A48" s="3" t="s">
        <v>27</v>
      </c>
      <c r="B48" s="5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</row>
    <row r="49" spans="1:13">
      <c r="A49" s="3" t="s">
        <v>28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</row>
    <row r="50" spans="1:13">
      <c r="A50" s="3" t="s">
        <v>29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</row>
    <row r="51" spans="1:13">
      <c r="A51" s="3" t="s">
        <v>30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</row>
    <row r="52" spans="1:13">
      <c r="A52" s="3" t="s">
        <v>31</v>
      </c>
      <c r="B52" s="4">
        <v>0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</row>
    <row r="53" spans="1:13">
      <c r="A53" s="3" t="s">
        <v>32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</row>
    <row r="54" spans="1:13">
      <c r="A54" s="3" t="s">
        <v>33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</row>
    <row r="55" spans="1:13">
      <c r="A55" s="3" t="s">
        <v>34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</row>
    <row r="56" spans="1:13">
      <c r="A56" s="3" t="s">
        <v>35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</row>
    <row r="57" spans="1:13">
      <c r="A57" s="3" t="s">
        <v>36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</row>
    <row r="58" spans="1:13">
      <c r="A58" s="3" t="s">
        <v>37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</row>
    <row r="59" spans="1:13">
      <c r="A59" s="3" t="s">
        <v>38</v>
      </c>
      <c r="B59" s="4">
        <v>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</row>
    <row r="60" spans="1:13">
      <c r="A60" s="3" t="s">
        <v>39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</row>
    <row r="61" spans="1:13">
      <c r="A61" s="3" t="s">
        <v>40</v>
      </c>
      <c r="B61" s="4">
        <v>0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</row>
    <row r="62" spans="1:13">
      <c r="A62" s="3" t="s">
        <v>41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</row>
    <row r="63" spans="1:13">
      <c r="A63" s="3" t="s">
        <v>42</v>
      </c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</row>
    <row r="64" spans="1:13">
      <c r="A64" s="3" t="s">
        <v>43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</row>
    <row r="65" spans="1:13">
      <c r="A65" s="3" t="s">
        <v>44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</row>
    <row r="66" spans="1:13">
      <c r="A66" s="3" t="s">
        <v>45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</row>
    <row r="67" spans="1:13">
      <c r="A67" s="3" t="s">
        <v>46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</row>
    <row r="69" spans="1:13">
      <c r="A69" s="1" t="s">
        <v>59</v>
      </c>
    </row>
    <row r="70" spans="1:13">
      <c r="A70" s="1" t="s">
        <v>47</v>
      </c>
      <c r="B70" s="1" t="s">
        <v>48</v>
      </c>
    </row>
    <row r="71" spans="1:13">
      <c r="A71" s="1">
        <v>0</v>
      </c>
      <c r="B71" s="1" t="s">
        <v>49</v>
      </c>
    </row>
    <row r="73" spans="1:13">
      <c r="A73" s="1" t="s">
        <v>5</v>
      </c>
      <c r="B73" s="1" t="s">
        <v>6</v>
      </c>
    </row>
    <row r="74" spans="1:13">
      <c r="A74" s="1" t="s">
        <v>7</v>
      </c>
      <c r="B74" s="1" t="s">
        <v>8</v>
      </c>
    </row>
    <row r="75" spans="1:13">
      <c r="A75" s="1" t="s">
        <v>9</v>
      </c>
      <c r="B75" s="1" t="s">
        <v>51</v>
      </c>
    </row>
    <row r="77" spans="1:13">
      <c r="A77" s="3" t="s">
        <v>11</v>
      </c>
      <c r="B77" s="3" t="s">
        <v>12</v>
      </c>
      <c r="C77" s="3" t="s">
        <v>13</v>
      </c>
      <c r="D77" s="3" t="s">
        <v>14</v>
      </c>
      <c r="E77" s="3" t="s">
        <v>15</v>
      </c>
      <c r="F77" s="3" t="s">
        <v>16</v>
      </c>
      <c r="G77" s="3" t="s">
        <v>17</v>
      </c>
      <c r="H77" s="3" t="s">
        <v>18</v>
      </c>
      <c r="I77" s="3" t="s">
        <v>19</v>
      </c>
      <c r="J77" s="3" t="s">
        <v>20</v>
      </c>
      <c r="K77" s="3" t="s">
        <v>21</v>
      </c>
      <c r="L77" s="3" t="s">
        <v>22</v>
      </c>
      <c r="M77" s="3" t="s">
        <v>23</v>
      </c>
    </row>
    <row r="78" spans="1:13">
      <c r="A78" s="3" t="s">
        <v>24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</row>
    <row r="79" spans="1:13">
      <c r="A79" s="3" t="s">
        <v>25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</row>
    <row r="80" spans="1:13">
      <c r="A80" s="3" t="s">
        <v>26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</row>
    <row r="81" spans="1:13">
      <c r="A81" s="3" t="s">
        <v>27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</row>
    <row r="82" spans="1:13">
      <c r="A82" s="3" t="s">
        <v>28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</row>
    <row r="83" spans="1:13">
      <c r="A83" s="3" t="s">
        <v>29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</row>
    <row r="84" spans="1:13">
      <c r="A84" s="3" t="s">
        <v>30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</row>
    <row r="85" spans="1:13">
      <c r="A85" s="3" t="s">
        <v>31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</row>
    <row r="86" spans="1:13">
      <c r="A86" s="3" t="s">
        <v>32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</row>
    <row r="87" spans="1:13">
      <c r="A87" s="3" t="s">
        <v>33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</row>
    <row r="88" spans="1:13">
      <c r="A88" s="3" t="s">
        <v>34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</row>
    <row r="89" spans="1:13">
      <c r="A89" s="3" t="s">
        <v>35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</row>
    <row r="90" spans="1:13">
      <c r="A90" s="3" t="s">
        <v>36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</row>
    <row r="91" spans="1:13">
      <c r="A91" s="3" t="s">
        <v>37</v>
      </c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</row>
    <row r="92" spans="1:13">
      <c r="A92" s="3" t="s">
        <v>38</v>
      </c>
      <c r="B92" s="4">
        <v>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</row>
    <row r="93" spans="1:13">
      <c r="A93" s="3" t="s">
        <v>39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</row>
    <row r="94" spans="1:13">
      <c r="A94" s="3" t="s">
        <v>40</v>
      </c>
      <c r="B94" s="4">
        <v>0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</row>
    <row r="95" spans="1:13">
      <c r="A95" s="3" t="s">
        <v>41</v>
      </c>
      <c r="B95" s="4">
        <v>0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</row>
    <row r="96" spans="1:13">
      <c r="A96" s="3" t="s">
        <v>42</v>
      </c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</row>
    <row r="97" spans="1:13">
      <c r="A97" s="3" t="s">
        <v>43</v>
      </c>
      <c r="B97" s="4">
        <v>0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</row>
    <row r="98" spans="1:13">
      <c r="A98" s="3" t="s">
        <v>44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</row>
    <row r="99" spans="1:13">
      <c r="A99" s="3" t="s">
        <v>45</v>
      </c>
      <c r="B99" s="4">
        <v>0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</row>
    <row r="100" spans="1:13">
      <c r="A100" s="3" t="s">
        <v>46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</row>
    <row r="102" spans="1:13">
      <c r="A102" s="1" t="s">
        <v>59</v>
      </c>
    </row>
    <row r="103" spans="1:13">
      <c r="A103" s="1" t="s">
        <v>47</v>
      </c>
      <c r="B103" s="1" t="s">
        <v>48</v>
      </c>
    </row>
    <row r="104" spans="1:13">
      <c r="A104" s="1">
        <v>0</v>
      </c>
      <c r="B104" s="1" t="s">
        <v>49</v>
      </c>
    </row>
    <row r="106" spans="1:13">
      <c r="A106" s="1" t="s">
        <v>5</v>
      </c>
      <c r="B106" s="1" t="s">
        <v>6</v>
      </c>
    </row>
    <row r="107" spans="1:13">
      <c r="A107" s="1" t="s">
        <v>7</v>
      </c>
      <c r="B107" s="1" t="s">
        <v>8</v>
      </c>
    </row>
    <row r="108" spans="1:13">
      <c r="A108" s="1" t="s">
        <v>9</v>
      </c>
      <c r="B108" s="1" t="s">
        <v>52</v>
      </c>
    </row>
    <row r="110" spans="1:13">
      <c r="A110" s="3" t="s">
        <v>11</v>
      </c>
      <c r="B110" s="3" t="s">
        <v>12</v>
      </c>
      <c r="C110" s="3" t="s">
        <v>13</v>
      </c>
      <c r="D110" s="3" t="s">
        <v>14</v>
      </c>
      <c r="E110" s="3" t="s">
        <v>15</v>
      </c>
      <c r="F110" s="3" t="s">
        <v>16</v>
      </c>
      <c r="G110" s="3" t="s">
        <v>17</v>
      </c>
      <c r="H110" s="3" t="s">
        <v>18</v>
      </c>
      <c r="I110" s="3" t="s">
        <v>19</v>
      </c>
      <c r="J110" s="3" t="s">
        <v>20</v>
      </c>
      <c r="K110" s="3" t="s">
        <v>21</v>
      </c>
      <c r="L110" s="3" t="s">
        <v>22</v>
      </c>
      <c r="M110" s="3" t="s">
        <v>23</v>
      </c>
    </row>
    <row r="111" spans="1:13">
      <c r="A111" s="3" t="s">
        <v>24</v>
      </c>
      <c r="B111" s="4">
        <v>0</v>
      </c>
      <c r="C111" s="4">
        <v>0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</row>
    <row r="112" spans="1:13">
      <c r="A112" s="3" t="s">
        <v>25</v>
      </c>
      <c r="B112" s="4">
        <v>0</v>
      </c>
      <c r="C112" s="4">
        <v>0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</row>
    <row r="113" spans="1:13">
      <c r="A113" s="3" t="s">
        <v>26</v>
      </c>
      <c r="B113" s="4">
        <v>0</v>
      </c>
      <c r="C113" s="4">
        <v>0</v>
      </c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</row>
    <row r="114" spans="1:13">
      <c r="A114" s="3" t="s">
        <v>27</v>
      </c>
      <c r="B114" s="4">
        <v>0</v>
      </c>
      <c r="C114" s="4">
        <v>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</row>
    <row r="115" spans="1:13">
      <c r="A115" s="3" t="s">
        <v>28</v>
      </c>
      <c r="B115" s="4">
        <v>0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</row>
    <row r="116" spans="1:13">
      <c r="A116" s="3" t="s">
        <v>29</v>
      </c>
      <c r="B116" s="4">
        <v>0</v>
      </c>
      <c r="C116" s="4">
        <v>0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</row>
    <row r="117" spans="1:13">
      <c r="A117" s="3" t="s">
        <v>30</v>
      </c>
      <c r="B117" s="4">
        <v>0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</row>
    <row r="118" spans="1:13">
      <c r="A118" s="3" t="s">
        <v>31</v>
      </c>
      <c r="B118" s="4">
        <v>0</v>
      </c>
      <c r="C118" s="4">
        <v>0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</row>
    <row r="119" spans="1:13">
      <c r="A119" s="3" t="s">
        <v>32</v>
      </c>
      <c r="B119" s="4">
        <v>0</v>
      </c>
      <c r="C119" s="4">
        <v>0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</row>
    <row r="120" spans="1:13">
      <c r="A120" s="3" t="s">
        <v>33</v>
      </c>
      <c r="B120" s="4">
        <v>0</v>
      </c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</row>
    <row r="121" spans="1:13">
      <c r="A121" s="3" t="s">
        <v>34</v>
      </c>
      <c r="B121" s="4">
        <v>0</v>
      </c>
      <c r="C121" s="4">
        <v>0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</row>
    <row r="122" spans="1:13">
      <c r="A122" s="3" t="s">
        <v>35</v>
      </c>
      <c r="B122" s="4">
        <v>0</v>
      </c>
      <c r="C122" s="4">
        <v>0</v>
      </c>
      <c r="D122" s="4">
        <v>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</row>
    <row r="123" spans="1:13">
      <c r="A123" s="3" t="s">
        <v>36</v>
      </c>
      <c r="B123" s="4">
        <v>0</v>
      </c>
      <c r="C123" s="4">
        <v>0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</row>
    <row r="124" spans="1:13">
      <c r="A124" s="3" t="s">
        <v>37</v>
      </c>
      <c r="B124" s="4">
        <v>0</v>
      </c>
      <c r="C124" s="4">
        <v>0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</row>
    <row r="125" spans="1:13">
      <c r="A125" s="3" t="s">
        <v>38</v>
      </c>
      <c r="B125" s="4">
        <v>0</v>
      </c>
      <c r="C125" s="4">
        <v>0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</row>
    <row r="126" spans="1:13">
      <c r="A126" s="3" t="s">
        <v>39</v>
      </c>
      <c r="B126" s="4">
        <v>0</v>
      </c>
      <c r="C126" s="4">
        <v>0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</row>
    <row r="127" spans="1:13">
      <c r="A127" s="3" t="s">
        <v>40</v>
      </c>
      <c r="B127" s="4">
        <v>0</v>
      </c>
      <c r="C127" s="4">
        <v>0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</row>
    <row r="128" spans="1:13">
      <c r="A128" s="3" t="s">
        <v>41</v>
      </c>
      <c r="B128" s="4">
        <v>0</v>
      </c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</row>
    <row r="129" spans="1:13">
      <c r="A129" s="3" t="s">
        <v>42</v>
      </c>
      <c r="B129" s="4">
        <v>0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</row>
    <row r="130" spans="1:13">
      <c r="A130" s="3" t="s">
        <v>43</v>
      </c>
      <c r="B130" s="4">
        <v>0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</row>
    <row r="131" spans="1:13">
      <c r="A131" s="3" t="s">
        <v>44</v>
      </c>
      <c r="B131" s="4">
        <v>0</v>
      </c>
      <c r="C131" s="4">
        <v>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</row>
    <row r="132" spans="1:13">
      <c r="A132" s="3" t="s">
        <v>45</v>
      </c>
      <c r="B132" s="4">
        <v>0</v>
      </c>
      <c r="C132" s="4">
        <v>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</row>
    <row r="133" spans="1:13">
      <c r="A133" s="3" t="s">
        <v>46</v>
      </c>
      <c r="B133" s="4">
        <v>0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</row>
    <row r="135" spans="1:13">
      <c r="A135" s="1" t="s">
        <v>59</v>
      </c>
    </row>
    <row r="136" spans="1:13">
      <c r="A136" s="1" t="s">
        <v>47</v>
      </c>
      <c r="B136" s="1" t="s">
        <v>48</v>
      </c>
    </row>
    <row r="137" spans="1:13">
      <c r="A137" s="1">
        <v>0</v>
      </c>
      <c r="B137" s="1" t="s">
        <v>49</v>
      </c>
    </row>
    <row r="139" spans="1:13">
      <c r="A139" s="1" t="s">
        <v>5</v>
      </c>
      <c r="B139" s="1" t="s">
        <v>6</v>
      </c>
    </row>
    <row r="140" spans="1:13">
      <c r="A140" s="1" t="s">
        <v>7</v>
      </c>
      <c r="B140" s="1" t="s">
        <v>8</v>
      </c>
    </row>
    <row r="141" spans="1:13">
      <c r="A141" s="1" t="s">
        <v>9</v>
      </c>
      <c r="B141" s="1" t="s">
        <v>53</v>
      </c>
    </row>
    <row r="143" spans="1:13">
      <c r="A143" s="3" t="s">
        <v>11</v>
      </c>
      <c r="B143" s="3" t="s">
        <v>12</v>
      </c>
      <c r="C143" s="3" t="s">
        <v>13</v>
      </c>
      <c r="D143" s="3" t="s">
        <v>14</v>
      </c>
      <c r="E143" s="3" t="s">
        <v>15</v>
      </c>
      <c r="F143" s="3" t="s">
        <v>16</v>
      </c>
      <c r="G143" s="3" t="s">
        <v>17</v>
      </c>
      <c r="H143" s="3" t="s">
        <v>18</v>
      </c>
      <c r="I143" s="3" t="s">
        <v>19</v>
      </c>
      <c r="J143" s="3" t="s">
        <v>20</v>
      </c>
      <c r="K143" s="3" t="s">
        <v>21</v>
      </c>
      <c r="L143" s="3" t="s">
        <v>22</v>
      </c>
      <c r="M143" s="3" t="s">
        <v>23</v>
      </c>
    </row>
    <row r="144" spans="1:13">
      <c r="A144" s="3" t="s">
        <v>24</v>
      </c>
      <c r="B144" s="5">
        <v>12096.7</v>
      </c>
      <c r="C144" s="5">
        <v>12411.4</v>
      </c>
      <c r="D144" s="5">
        <v>12943.3</v>
      </c>
      <c r="E144" s="5">
        <v>13588.5</v>
      </c>
      <c r="F144" s="5">
        <v>13749.5</v>
      </c>
      <c r="G144" s="5">
        <v>15027.6</v>
      </c>
      <c r="H144" s="5">
        <v>14659.4</v>
      </c>
      <c r="I144" s="5">
        <v>15251.3</v>
      </c>
      <c r="J144" s="5">
        <v>16107.9</v>
      </c>
      <c r="K144" s="5">
        <v>16956.7</v>
      </c>
      <c r="L144" s="5">
        <v>17187.5</v>
      </c>
      <c r="M144" s="5">
        <v>17951.5</v>
      </c>
    </row>
    <row r="145" spans="1:13">
      <c r="A145" s="3" t="s">
        <v>25</v>
      </c>
      <c r="B145" s="5">
        <v>708.9</v>
      </c>
      <c r="C145" s="5">
        <v>797.6</v>
      </c>
      <c r="D145" s="5">
        <v>856</v>
      </c>
      <c r="E145" s="5">
        <v>921.8</v>
      </c>
      <c r="F145" s="5">
        <v>1013.3</v>
      </c>
      <c r="G145" s="5">
        <v>1123</v>
      </c>
      <c r="H145" s="5">
        <v>1182</v>
      </c>
      <c r="I145" s="5">
        <v>1597.2</v>
      </c>
      <c r="J145" s="5">
        <v>1780</v>
      </c>
      <c r="K145" s="5">
        <v>1873.4</v>
      </c>
      <c r="L145" s="5">
        <v>1790.8</v>
      </c>
      <c r="M145" s="5">
        <v>1816.2</v>
      </c>
    </row>
    <row r="146" spans="1:13">
      <c r="A146" s="3" t="s">
        <v>26</v>
      </c>
      <c r="B146" s="5">
        <v>2584.8000000000002</v>
      </c>
      <c r="C146" s="5">
        <v>3086</v>
      </c>
      <c r="D146" s="5">
        <v>3725.8</v>
      </c>
      <c r="E146" s="5">
        <v>4136.8999999999996</v>
      </c>
      <c r="F146" s="5">
        <v>3894.6</v>
      </c>
      <c r="G146" s="5">
        <v>4396.8</v>
      </c>
      <c r="H146" s="5">
        <v>4835.3999999999996</v>
      </c>
      <c r="I146" s="5">
        <v>5244.3</v>
      </c>
      <c r="J146" s="5">
        <v>6086.3</v>
      </c>
      <c r="K146" s="5">
        <v>6055.9</v>
      </c>
      <c r="L146" s="5">
        <v>6261.6</v>
      </c>
      <c r="M146" s="5">
        <v>6371</v>
      </c>
    </row>
    <row r="147" spans="1:13">
      <c r="A147" s="3" t="s">
        <v>27</v>
      </c>
      <c r="B147" s="5">
        <v>17454.3</v>
      </c>
      <c r="C147" s="5">
        <v>18129.900000000001</v>
      </c>
      <c r="D147" s="5">
        <v>18755.400000000001</v>
      </c>
      <c r="E147" s="5">
        <v>19258.099999999999</v>
      </c>
      <c r="F147" s="5">
        <v>19897.400000000001</v>
      </c>
      <c r="G147" s="5">
        <v>20200.400000000001</v>
      </c>
      <c r="H147" s="5">
        <v>20754.400000000001</v>
      </c>
      <c r="I147" s="5">
        <v>21172.2</v>
      </c>
      <c r="J147" s="5">
        <v>22058.6</v>
      </c>
      <c r="K147" s="5">
        <v>23509</v>
      </c>
      <c r="L147" s="5">
        <v>24562.799999999999</v>
      </c>
      <c r="M147" s="5">
        <v>24923.9</v>
      </c>
    </row>
    <row r="148" spans="1:13">
      <c r="A148" s="3" t="s">
        <v>28</v>
      </c>
      <c r="B148" s="5">
        <v>11234.7</v>
      </c>
      <c r="C148" s="5">
        <v>12154.2</v>
      </c>
      <c r="D148" s="5">
        <v>12394.6</v>
      </c>
      <c r="E148" s="5">
        <v>12611.7</v>
      </c>
      <c r="F148" s="5">
        <v>12528.3</v>
      </c>
      <c r="G148" s="5">
        <v>12653.4</v>
      </c>
      <c r="H148" s="5">
        <v>12739.4</v>
      </c>
      <c r="I148" s="5">
        <v>12846.1</v>
      </c>
      <c r="J148" s="5">
        <v>13268.3</v>
      </c>
      <c r="K148" s="5">
        <v>13949.2</v>
      </c>
      <c r="L148" s="5">
        <v>14503.3</v>
      </c>
      <c r="M148" s="5">
        <v>14350</v>
      </c>
    </row>
    <row r="149" spans="1:13">
      <c r="A149" s="3" t="s">
        <v>29</v>
      </c>
      <c r="B149" s="5">
        <v>1621.7</v>
      </c>
      <c r="C149" s="5">
        <v>1774.8</v>
      </c>
      <c r="D149" s="5">
        <v>2043.3</v>
      </c>
      <c r="E149" s="5">
        <v>2238.6</v>
      </c>
      <c r="F149" s="5">
        <v>2436.1</v>
      </c>
      <c r="G149" s="5">
        <v>2788.2</v>
      </c>
      <c r="H149" s="5">
        <v>3346.2</v>
      </c>
      <c r="I149" s="5">
        <v>4067.5</v>
      </c>
      <c r="J149" s="5">
        <v>4801</v>
      </c>
      <c r="K149" s="5">
        <v>4670</v>
      </c>
      <c r="L149" s="5">
        <v>4336.3</v>
      </c>
      <c r="M149" s="5">
        <v>4551.2</v>
      </c>
    </row>
    <row r="150" spans="1:13">
      <c r="A150" s="3" t="s">
        <v>30</v>
      </c>
      <c r="B150" s="5">
        <v>8677.2000000000007</v>
      </c>
      <c r="C150" s="5">
        <v>10096.4</v>
      </c>
      <c r="D150" s="5">
        <v>11141.3</v>
      </c>
      <c r="E150" s="5">
        <v>11687.7</v>
      </c>
      <c r="F150" s="5">
        <v>12399</v>
      </c>
      <c r="G150" s="5">
        <v>13263.7</v>
      </c>
      <c r="H150" s="5">
        <v>14336.1</v>
      </c>
      <c r="I150" s="5">
        <v>15929.7</v>
      </c>
      <c r="J150" s="5">
        <v>17332.8</v>
      </c>
      <c r="K150" s="5">
        <v>17482.2</v>
      </c>
      <c r="L150" s="5">
        <v>23073.5</v>
      </c>
      <c r="M150" s="5">
        <v>16765</v>
      </c>
    </row>
    <row r="151" spans="1:13">
      <c r="A151" s="3" t="s">
        <v>31</v>
      </c>
      <c r="B151" s="5">
        <v>5899.3</v>
      </c>
      <c r="C151" s="5">
        <v>6056.5</v>
      </c>
      <c r="D151" s="5">
        <v>6426.7</v>
      </c>
      <c r="E151" s="5">
        <v>6998</v>
      </c>
      <c r="F151" s="5">
        <v>7623.8</v>
      </c>
      <c r="G151" s="5">
        <v>7753.7</v>
      </c>
      <c r="H151" s="5">
        <v>8468.1</v>
      </c>
      <c r="I151" s="5">
        <v>9471.1</v>
      </c>
      <c r="J151" s="5">
        <v>10497.7</v>
      </c>
      <c r="K151" s="5">
        <v>11047.5</v>
      </c>
      <c r="L151" s="5">
        <v>10091.1</v>
      </c>
      <c r="M151" s="5">
        <v>9528.7000000000007</v>
      </c>
    </row>
    <row r="152" spans="1:13">
      <c r="A152" s="3" t="s">
        <v>32</v>
      </c>
      <c r="B152" s="5">
        <v>6131.7</v>
      </c>
      <c r="C152" s="5">
        <v>6459.4</v>
      </c>
      <c r="D152" s="5">
        <v>6867.9</v>
      </c>
      <c r="E152" s="5">
        <v>7160.7</v>
      </c>
      <c r="F152" s="5">
        <v>7663.3</v>
      </c>
      <c r="G152" s="5">
        <v>8053.4</v>
      </c>
      <c r="H152" s="5">
        <v>8576.7000000000007</v>
      </c>
      <c r="I152" s="5">
        <v>9202.7999999999993</v>
      </c>
      <c r="J152" s="5">
        <v>9890.6</v>
      </c>
      <c r="K152" s="5">
        <v>10554.4</v>
      </c>
      <c r="L152" s="5">
        <v>10410.6</v>
      </c>
      <c r="M152" s="5">
        <v>10157.299999999999</v>
      </c>
    </row>
    <row r="153" spans="1:13">
      <c r="A153" s="3" t="s">
        <v>33</v>
      </c>
      <c r="B153" s="5">
        <v>12253.9</v>
      </c>
      <c r="C153" s="5">
        <v>12632.5</v>
      </c>
      <c r="D153" s="5">
        <v>13242.6</v>
      </c>
      <c r="E153" s="5">
        <v>13668.4</v>
      </c>
      <c r="F153" s="5">
        <v>14110.3</v>
      </c>
      <c r="G153" s="5">
        <v>14618.4</v>
      </c>
      <c r="H153" s="5">
        <v>15026.3</v>
      </c>
      <c r="I153" s="5">
        <v>15562.9</v>
      </c>
      <c r="J153" s="5">
        <v>16060.7</v>
      </c>
      <c r="K153" s="5">
        <v>16604.400000000001</v>
      </c>
      <c r="L153" s="5">
        <v>16901.099999999999</v>
      </c>
      <c r="M153" s="5">
        <v>17160.2</v>
      </c>
    </row>
    <row r="154" spans="1:13">
      <c r="A154" s="3" t="s">
        <v>34</v>
      </c>
      <c r="B154" s="5">
        <v>9651.5</v>
      </c>
      <c r="C154" s="5">
        <v>10515</v>
      </c>
      <c r="D154" s="5">
        <v>10731.8</v>
      </c>
      <c r="E154" s="5">
        <v>11199.2</v>
      </c>
      <c r="F154" s="5">
        <v>11418.9</v>
      </c>
      <c r="G154" s="5">
        <v>11743.5</v>
      </c>
      <c r="H154" s="5">
        <v>12272.8</v>
      </c>
      <c r="I154" s="5">
        <v>12467.6</v>
      </c>
      <c r="J154" s="5">
        <v>12794.7</v>
      </c>
      <c r="K154" s="5">
        <v>13097.3</v>
      </c>
      <c r="L154" s="5">
        <v>12970</v>
      </c>
      <c r="M154" s="5">
        <v>12983.4</v>
      </c>
    </row>
    <row r="155" spans="1:13">
      <c r="A155" s="3" t="s">
        <v>35</v>
      </c>
      <c r="B155" s="5">
        <v>5313.6</v>
      </c>
      <c r="C155" s="5">
        <v>5800.6</v>
      </c>
      <c r="D155" s="5">
        <v>6210.9</v>
      </c>
      <c r="E155" s="5">
        <v>7183.5</v>
      </c>
      <c r="F155" s="5">
        <v>7287.9</v>
      </c>
      <c r="G155" s="5">
        <v>7881.2</v>
      </c>
      <c r="H155" s="5">
        <v>8240.9</v>
      </c>
      <c r="I155" s="5">
        <v>8465.6</v>
      </c>
      <c r="J155" s="5">
        <v>9069.7999999999993</v>
      </c>
      <c r="K155" s="5">
        <v>9515.2000000000007</v>
      </c>
      <c r="L155" s="5">
        <v>9569.4</v>
      </c>
      <c r="M155" s="5">
        <v>9785.7000000000007</v>
      </c>
    </row>
    <row r="156" spans="1:13">
      <c r="A156" s="3" t="s">
        <v>36</v>
      </c>
      <c r="B156" s="5">
        <v>1336.8</v>
      </c>
      <c r="C156" s="5">
        <v>1367.9</v>
      </c>
      <c r="D156" s="5">
        <v>1510.7</v>
      </c>
      <c r="E156" s="5">
        <v>1492.7</v>
      </c>
      <c r="F156" s="5">
        <v>1731.9</v>
      </c>
      <c r="G156" s="5">
        <v>2013.9</v>
      </c>
      <c r="H156" s="5">
        <v>2677</v>
      </c>
      <c r="I156" s="5">
        <v>3322.1</v>
      </c>
      <c r="J156" s="5">
        <v>3948</v>
      </c>
      <c r="K156" s="5">
        <v>3646.8</v>
      </c>
      <c r="L156" s="5">
        <v>3757</v>
      </c>
      <c r="M156" s="5">
        <v>3813</v>
      </c>
    </row>
    <row r="157" spans="1:13">
      <c r="A157" s="3" t="s">
        <v>37</v>
      </c>
      <c r="B157" s="5">
        <v>1382.8</v>
      </c>
      <c r="C157" s="5">
        <v>1436.2</v>
      </c>
      <c r="D157" s="5">
        <v>1508.2</v>
      </c>
      <c r="E157" s="5">
        <v>1585.4</v>
      </c>
      <c r="F157" s="5">
        <v>1764</v>
      </c>
      <c r="G157" s="5">
        <v>2040.9</v>
      </c>
      <c r="H157" s="5">
        <v>2376.1</v>
      </c>
      <c r="I157" s="5">
        <v>2948.7</v>
      </c>
      <c r="J157" s="5">
        <v>3594.7</v>
      </c>
      <c r="K157" s="5">
        <v>3488</v>
      </c>
      <c r="L157" s="5">
        <v>3428.2</v>
      </c>
      <c r="M157" s="5">
        <v>3572.4</v>
      </c>
    </row>
    <row r="158" spans="1:13">
      <c r="A158" s="3" t="s">
        <v>38</v>
      </c>
      <c r="B158" s="5">
        <v>18955.2</v>
      </c>
      <c r="C158" s="5">
        <v>19502.599999999999</v>
      </c>
      <c r="D158" s="5">
        <v>22334.9</v>
      </c>
      <c r="E158" s="5">
        <v>23906.3</v>
      </c>
      <c r="F158" s="5">
        <v>25521.200000000001</v>
      </c>
      <c r="G158" s="5">
        <v>27050.7</v>
      </c>
      <c r="H158" s="5">
        <v>27710.5</v>
      </c>
      <c r="I158" s="5">
        <v>28337.9</v>
      </c>
      <c r="J158" s="5">
        <v>29989.200000000001</v>
      </c>
      <c r="K158" s="5">
        <v>32335.5</v>
      </c>
      <c r="L158" s="5">
        <v>33738.5</v>
      </c>
      <c r="M158" s="5">
        <v>34718.6</v>
      </c>
    </row>
    <row r="159" spans="1:13">
      <c r="A159" s="3" t="s">
        <v>39</v>
      </c>
      <c r="B159" s="5">
        <v>2354.4</v>
      </c>
      <c r="C159" s="5">
        <v>2763.9</v>
      </c>
      <c r="D159" s="5">
        <v>3573.1</v>
      </c>
      <c r="E159" s="5">
        <v>3622.1</v>
      </c>
      <c r="F159" s="5">
        <v>3985.6</v>
      </c>
      <c r="G159" s="5">
        <v>4409.1000000000004</v>
      </c>
      <c r="H159" s="5">
        <v>4642.3</v>
      </c>
      <c r="I159" s="5">
        <v>5012.3</v>
      </c>
      <c r="J159" s="5">
        <v>5174.1000000000004</v>
      </c>
      <c r="K159" s="5">
        <v>4685.6000000000004</v>
      </c>
      <c r="L159" s="5">
        <v>4802.8999999999996</v>
      </c>
      <c r="M159" s="5">
        <v>4917.8</v>
      </c>
    </row>
    <row r="160" spans="1:13">
      <c r="A160" s="3" t="s">
        <v>40</v>
      </c>
      <c r="B160" s="5">
        <v>4429.3</v>
      </c>
      <c r="C160" s="5">
        <v>4718.3999999999996</v>
      </c>
      <c r="D160" s="5">
        <v>4897.6000000000004</v>
      </c>
      <c r="E160" s="5">
        <v>5311.7</v>
      </c>
      <c r="F160" s="5">
        <v>5120.2</v>
      </c>
      <c r="G160" s="5">
        <v>5324</v>
      </c>
      <c r="H160" s="5">
        <v>5530.8</v>
      </c>
      <c r="I160" s="5">
        <v>5693.9</v>
      </c>
      <c r="J160" s="5">
        <v>6228</v>
      </c>
      <c r="K160" s="5">
        <v>6108.9</v>
      </c>
      <c r="L160" s="5">
        <v>6367</v>
      </c>
      <c r="M160" s="5">
        <v>6557.7</v>
      </c>
    </row>
    <row r="161" spans="1:13">
      <c r="A161" s="3" t="s">
        <v>41</v>
      </c>
      <c r="B161" s="5">
        <v>11594.8</v>
      </c>
      <c r="C161" s="5">
        <v>12657.6</v>
      </c>
      <c r="D161" s="5">
        <v>13312.6</v>
      </c>
      <c r="E161" s="5">
        <v>13846</v>
      </c>
      <c r="F161" s="5">
        <v>13910.5</v>
      </c>
      <c r="G161" s="5">
        <v>14093.9</v>
      </c>
      <c r="H161" s="5">
        <v>15056.1</v>
      </c>
      <c r="I161" s="5">
        <v>15804.2</v>
      </c>
      <c r="J161" s="5">
        <v>16714.099999999999</v>
      </c>
      <c r="K161" s="5">
        <v>17816</v>
      </c>
      <c r="L161" s="5">
        <v>18133.599999999999</v>
      </c>
      <c r="M161" s="5">
        <v>18079.2</v>
      </c>
    </row>
    <row r="162" spans="1:13">
      <c r="A162" s="3" t="s">
        <v>42</v>
      </c>
      <c r="B162" s="5">
        <v>13516.3</v>
      </c>
      <c r="C162" s="5">
        <v>13662.1</v>
      </c>
      <c r="D162" s="5">
        <v>13826.9</v>
      </c>
      <c r="E162" s="5">
        <v>14223.5</v>
      </c>
      <c r="F162" s="5">
        <v>15444.5</v>
      </c>
      <c r="G162" s="5">
        <v>14903.5</v>
      </c>
      <c r="H162" s="5">
        <v>15396</v>
      </c>
      <c r="I162" s="5">
        <v>16044</v>
      </c>
      <c r="J162" s="5">
        <v>16732.8</v>
      </c>
      <c r="K162" s="5">
        <v>17381.3</v>
      </c>
      <c r="L162" s="5">
        <v>17953.3</v>
      </c>
      <c r="M162" s="5">
        <v>18055.099999999999</v>
      </c>
    </row>
    <row r="163" spans="1:13">
      <c r="A163" s="3" t="s">
        <v>43</v>
      </c>
      <c r="B163" s="5">
        <v>1994.3</v>
      </c>
      <c r="C163" s="5">
        <v>2431.1</v>
      </c>
      <c r="D163" s="5">
        <v>2426.5</v>
      </c>
      <c r="E163" s="5">
        <v>2241.6999999999998</v>
      </c>
      <c r="F163" s="5">
        <v>2280.1</v>
      </c>
      <c r="G163" s="5">
        <v>2782.3</v>
      </c>
      <c r="H163" s="5">
        <v>3129.9</v>
      </c>
      <c r="I163" s="5">
        <v>3442.2</v>
      </c>
      <c r="J163" s="5">
        <v>4115.3</v>
      </c>
      <c r="K163" s="5">
        <v>3627.1</v>
      </c>
      <c r="L163" s="5">
        <v>4214.8999999999996</v>
      </c>
      <c r="M163" s="5">
        <v>4227.8999999999996</v>
      </c>
    </row>
    <row r="164" spans="1:13">
      <c r="A164" s="3" t="s">
        <v>44</v>
      </c>
      <c r="B164" s="5">
        <v>5181.3</v>
      </c>
      <c r="C164" s="5">
        <v>5638</v>
      </c>
      <c r="D164" s="5">
        <v>5837.6</v>
      </c>
      <c r="E164" s="5">
        <v>6139.7</v>
      </c>
      <c r="F164" s="5">
        <v>6458.1</v>
      </c>
      <c r="G164" s="5">
        <v>6808.9</v>
      </c>
      <c r="H164" s="5">
        <v>6872</v>
      </c>
      <c r="I164" s="5">
        <v>7080.5</v>
      </c>
      <c r="J164" s="5">
        <v>7254</v>
      </c>
      <c r="K164" s="5">
        <v>7885.5</v>
      </c>
      <c r="L164" s="5">
        <v>8320</v>
      </c>
      <c r="M164" s="5">
        <v>7850.6</v>
      </c>
    </row>
    <row r="165" spans="1:13">
      <c r="A165" s="3" t="s">
        <v>45</v>
      </c>
      <c r="B165" s="5">
        <v>698.6</v>
      </c>
      <c r="C165" s="5">
        <v>733</v>
      </c>
      <c r="D165" s="5">
        <v>780.9</v>
      </c>
      <c r="E165" s="5">
        <v>809.3</v>
      </c>
      <c r="F165" s="5">
        <v>945.4</v>
      </c>
      <c r="G165" s="5">
        <v>1239.7</v>
      </c>
      <c r="H165" s="5">
        <v>1609.7</v>
      </c>
      <c r="I165" s="5">
        <v>2214.3000000000002</v>
      </c>
      <c r="J165" s="5">
        <v>2553.1999999999998</v>
      </c>
      <c r="K165" s="5">
        <v>2263</v>
      </c>
      <c r="L165" s="5">
        <v>2327.1999999999998</v>
      </c>
      <c r="M165" s="5">
        <v>2411</v>
      </c>
    </row>
    <row r="166" spans="1:13">
      <c r="A166" s="3" t="s">
        <v>46</v>
      </c>
      <c r="B166" s="5">
        <v>5034.8</v>
      </c>
      <c r="C166" s="5">
        <v>5422</v>
      </c>
      <c r="D166" s="5">
        <v>5696.4</v>
      </c>
      <c r="E166" s="5">
        <v>5979.9</v>
      </c>
      <c r="F166" s="5">
        <v>6233.7</v>
      </c>
      <c r="G166" s="5">
        <v>6505</v>
      </c>
      <c r="H166" s="5">
        <v>6893.6</v>
      </c>
      <c r="I166" s="5">
        <v>7271.8</v>
      </c>
      <c r="J166" s="5">
        <v>8156.2</v>
      </c>
      <c r="K166" s="5">
        <v>8524</v>
      </c>
      <c r="L166" s="5">
        <v>8686.6</v>
      </c>
      <c r="M166" s="5">
        <v>8841.1</v>
      </c>
    </row>
    <row r="168" spans="1:13">
      <c r="A168" s="1" t="s">
        <v>59</v>
      </c>
    </row>
    <row r="169" spans="1:13">
      <c r="A169" s="1" t="s">
        <v>47</v>
      </c>
      <c r="B169" s="1" t="s">
        <v>48</v>
      </c>
    </row>
    <row r="170" spans="1:13">
      <c r="A170" s="1">
        <v>0</v>
      </c>
      <c r="B170" s="1" t="s">
        <v>49</v>
      </c>
    </row>
    <row r="172" spans="1:13">
      <c r="A172" s="1" t="s">
        <v>5</v>
      </c>
      <c r="B172" s="1" t="s">
        <v>6</v>
      </c>
    </row>
    <row r="173" spans="1:13">
      <c r="A173" s="1" t="s">
        <v>7</v>
      </c>
      <c r="B173" s="1" t="s">
        <v>8</v>
      </c>
    </row>
    <row r="174" spans="1:13">
      <c r="A174" s="1" t="s">
        <v>9</v>
      </c>
      <c r="B174" s="1" t="s">
        <v>54</v>
      </c>
    </row>
    <row r="176" spans="1:13">
      <c r="A176" s="3" t="s">
        <v>11</v>
      </c>
      <c r="B176" s="3" t="s">
        <v>12</v>
      </c>
      <c r="C176" s="3" t="s">
        <v>13</v>
      </c>
      <c r="D176" s="3" t="s">
        <v>14</v>
      </c>
      <c r="E176" s="3" t="s">
        <v>15</v>
      </c>
      <c r="F176" s="3" t="s">
        <v>16</v>
      </c>
      <c r="G176" s="3" t="s">
        <v>17</v>
      </c>
      <c r="H176" s="3" t="s">
        <v>18</v>
      </c>
      <c r="I176" s="3" t="s">
        <v>19</v>
      </c>
      <c r="J176" s="3" t="s">
        <v>20</v>
      </c>
      <c r="K176" s="3" t="s">
        <v>21</v>
      </c>
      <c r="L176" s="3" t="s">
        <v>22</v>
      </c>
      <c r="M176" s="3" t="s">
        <v>23</v>
      </c>
    </row>
    <row r="177" spans="1:13">
      <c r="A177" s="3" t="s">
        <v>24</v>
      </c>
      <c r="B177" s="5">
        <v>12077.5</v>
      </c>
      <c r="C177" s="5">
        <v>12500.5</v>
      </c>
      <c r="D177" s="5">
        <v>12903.7</v>
      </c>
      <c r="E177" s="5">
        <v>13540.2</v>
      </c>
      <c r="F177" s="5">
        <v>13682.1</v>
      </c>
      <c r="G177" s="5">
        <v>14268.2</v>
      </c>
      <c r="H177" s="5">
        <v>14753.4</v>
      </c>
      <c r="I177" s="5">
        <v>15220.9</v>
      </c>
      <c r="J177" s="5">
        <v>15766.3</v>
      </c>
      <c r="K177" s="5">
        <v>15182</v>
      </c>
      <c r="L177" s="5">
        <v>15916</v>
      </c>
      <c r="M177" s="5">
        <v>16644.900000000001</v>
      </c>
    </row>
    <row r="178" spans="1:13">
      <c r="A178" s="3" t="s">
        <v>25</v>
      </c>
      <c r="B178" s="5">
        <v>699.6</v>
      </c>
      <c r="C178" s="5">
        <v>818.7</v>
      </c>
      <c r="D178" s="5">
        <v>830.2</v>
      </c>
      <c r="E178" s="5">
        <v>912.4</v>
      </c>
      <c r="F178" s="5">
        <v>1062.0999999999999</v>
      </c>
      <c r="G178" s="5">
        <v>1154.4000000000001</v>
      </c>
      <c r="H178" s="5">
        <v>1246.4000000000001</v>
      </c>
      <c r="I178" s="5">
        <v>1643.9</v>
      </c>
      <c r="J178" s="5">
        <v>1857.6</v>
      </c>
      <c r="K178" s="5">
        <v>1673.9</v>
      </c>
      <c r="L178" s="5">
        <v>1641.6</v>
      </c>
      <c r="M178" s="5">
        <v>1708.2</v>
      </c>
    </row>
    <row r="179" spans="1:13">
      <c r="A179" s="3" t="s">
        <v>26</v>
      </c>
      <c r="B179" s="5">
        <v>2359.9</v>
      </c>
      <c r="C179" s="5">
        <v>2693.2</v>
      </c>
      <c r="D179" s="5">
        <v>3192</v>
      </c>
      <c r="E179" s="5">
        <v>3583.5</v>
      </c>
      <c r="F179" s="5">
        <v>3639.9</v>
      </c>
      <c r="G179" s="5">
        <v>4065.2</v>
      </c>
      <c r="H179" s="5">
        <v>4563.1000000000004</v>
      </c>
      <c r="I179" s="5">
        <v>5151.2</v>
      </c>
      <c r="J179" s="5">
        <v>5759.8</v>
      </c>
      <c r="K179" s="5">
        <v>5272</v>
      </c>
      <c r="L179" s="5">
        <v>5582</v>
      </c>
      <c r="M179" s="5">
        <v>5917.9</v>
      </c>
    </row>
    <row r="180" spans="1:13">
      <c r="A180" s="3" t="s">
        <v>27</v>
      </c>
      <c r="B180" s="5">
        <v>18158.400000000001</v>
      </c>
      <c r="C180" s="5">
        <v>18525</v>
      </c>
      <c r="D180" s="5">
        <v>18844.2</v>
      </c>
      <c r="E180" s="5">
        <v>19227.5</v>
      </c>
      <c r="F180" s="5">
        <v>20587.3</v>
      </c>
      <c r="G180" s="5">
        <v>22121.200000000001</v>
      </c>
      <c r="H180" s="5">
        <v>22783</v>
      </c>
      <c r="I180" s="5">
        <v>23172.1</v>
      </c>
      <c r="J180" s="5">
        <v>23464</v>
      </c>
      <c r="K180" s="5">
        <v>22393.8</v>
      </c>
      <c r="L180" s="5">
        <v>23414.9</v>
      </c>
      <c r="M180" s="5">
        <v>24093.4</v>
      </c>
    </row>
    <row r="181" spans="1:13">
      <c r="A181" s="3" t="s">
        <v>28</v>
      </c>
      <c r="B181" s="5">
        <v>11518</v>
      </c>
      <c r="C181" s="5">
        <v>11369.1</v>
      </c>
      <c r="D181" s="5">
        <v>11400.3</v>
      </c>
      <c r="E181" s="5">
        <v>11531.5</v>
      </c>
      <c r="F181" s="5">
        <v>11527.6</v>
      </c>
      <c r="G181" s="5">
        <v>11754.6</v>
      </c>
      <c r="H181" s="5">
        <v>12275.1</v>
      </c>
      <c r="I181" s="5">
        <v>12913.5</v>
      </c>
      <c r="J181" s="5">
        <v>13251.3</v>
      </c>
      <c r="K181" s="5">
        <v>13019.6</v>
      </c>
      <c r="L181" s="5">
        <v>13206.8</v>
      </c>
      <c r="M181" s="5">
        <v>14040.5</v>
      </c>
    </row>
    <row r="182" spans="1:13">
      <c r="A182" s="3" t="s">
        <v>29</v>
      </c>
      <c r="B182" s="5">
        <v>1611.4</v>
      </c>
      <c r="C182" s="5">
        <v>1771.5</v>
      </c>
      <c r="D182" s="5">
        <v>2058.8000000000002</v>
      </c>
      <c r="E182" s="5">
        <v>2346.1999999999998</v>
      </c>
      <c r="F182" s="5">
        <v>2554.1999999999998</v>
      </c>
      <c r="G182" s="5">
        <v>2922.3</v>
      </c>
      <c r="H182" s="5">
        <v>3591.4</v>
      </c>
      <c r="I182" s="5">
        <v>4353.2</v>
      </c>
      <c r="J182" s="5">
        <v>4442.6000000000004</v>
      </c>
      <c r="K182" s="5">
        <v>4462.5</v>
      </c>
      <c r="L182" s="5">
        <v>4364.1000000000004</v>
      </c>
      <c r="M182" s="5">
        <v>4674.1000000000004</v>
      </c>
    </row>
    <row r="183" spans="1:13">
      <c r="A183" s="3" t="s">
        <v>30</v>
      </c>
      <c r="B183" s="5">
        <v>9997.7999999999993</v>
      </c>
      <c r="C183" s="5">
        <v>10386.1</v>
      </c>
      <c r="D183" s="5">
        <v>11041.2</v>
      </c>
      <c r="E183" s="5">
        <v>11836.2</v>
      </c>
      <c r="F183" s="5">
        <v>12914.2</v>
      </c>
      <c r="G183" s="5">
        <v>13918.6</v>
      </c>
      <c r="H183" s="5">
        <v>15559.4</v>
      </c>
      <c r="I183" s="5">
        <v>15967.6</v>
      </c>
      <c r="J183" s="5">
        <v>14378.7</v>
      </c>
      <c r="K183" s="5">
        <v>12454.7</v>
      </c>
      <c r="L183" s="5">
        <v>12251.8</v>
      </c>
      <c r="M183" s="5">
        <v>12306.2</v>
      </c>
    </row>
    <row r="184" spans="1:13">
      <c r="A184" s="3" t="s">
        <v>31</v>
      </c>
      <c r="B184" s="5">
        <v>5427.5</v>
      </c>
      <c r="C184" s="5">
        <v>5462.7</v>
      </c>
      <c r="D184" s="5">
        <v>5737.5</v>
      </c>
      <c r="E184" s="5">
        <v>6104.2</v>
      </c>
      <c r="F184" s="5">
        <v>6380.8</v>
      </c>
      <c r="G184" s="5">
        <v>6774.1</v>
      </c>
      <c r="H184" s="5">
        <v>7341.2</v>
      </c>
      <c r="I184" s="5">
        <v>8122.6</v>
      </c>
      <c r="J184" s="5">
        <v>8439.2999999999993</v>
      </c>
      <c r="K184" s="5">
        <v>7852.8</v>
      </c>
      <c r="L184" s="5">
        <v>7981.1</v>
      </c>
      <c r="M184" s="5">
        <v>7787.4</v>
      </c>
    </row>
    <row r="185" spans="1:13">
      <c r="A185" s="3" t="s">
        <v>32</v>
      </c>
      <c r="B185" s="5">
        <v>5982.2</v>
      </c>
      <c r="C185" s="5">
        <v>6368.3</v>
      </c>
      <c r="D185" s="5">
        <v>6826.2</v>
      </c>
      <c r="E185" s="5">
        <v>7091.7</v>
      </c>
      <c r="F185" s="5">
        <v>7638.4</v>
      </c>
      <c r="G185" s="5">
        <v>8318.4</v>
      </c>
      <c r="H185" s="5">
        <v>9106.4</v>
      </c>
      <c r="I185" s="5">
        <v>9654</v>
      </c>
      <c r="J185" s="5">
        <v>8818.7999999999993</v>
      </c>
      <c r="K185" s="5">
        <v>8004.9</v>
      </c>
      <c r="L185" s="5">
        <v>8278.7999999999993</v>
      </c>
      <c r="M185" s="5">
        <v>8175.3</v>
      </c>
    </row>
    <row r="186" spans="1:13">
      <c r="A186" s="3" t="s">
        <v>33</v>
      </c>
      <c r="B186" s="5">
        <v>11892.7</v>
      </c>
      <c r="C186" s="5">
        <v>12227.9</v>
      </c>
      <c r="D186" s="5">
        <v>12419.6</v>
      </c>
      <c r="E186" s="5">
        <v>12621.4</v>
      </c>
      <c r="F186" s="5">
        <v>13152.1</v>
      </c>
      <c r="G186" s="5">
        <v>13809</v>
      </c>
      <c r="H186" s="5">
        <v>14352.3</v>
      </c>
      <c r="I186" s="5">
        <v>14749.2</v>
      </c>
      <c r="J186" s="5">
        <v>15053</v>
      </c>
      <c r="K186" s="5">
        <v>14392.2</v>
      </c>
      <c r="L186" s="5">
        <v>14782.3</v>
      </c>
      <c r="M186" s="5">
        <v>15569.9</v>
      </c>
    </row>
    <row r="187" spans="1:13">
      <c r="A187" s="3" t="s">
        <v>34</v>
      </c>
      <c r="B187" s="5">
        <v>9459.9</v>
      </c>
      <c r="C187" s="5">
        <v>9812.6</v>
      </c>
      <c r="D187" s="5">
        <v>10011.200000000001</v>
      </c>
      <c r="E187" s="5">
        <v>10349.799999999999</v>
      </c>
      <c r="F187" s="5">
        <v>10561.9</v>
      </c>
      <c r="G187" s="5">
        <v>10642.5</v>
      </c>
      <c r="H187" s="5">
        <v>11408.7</v>
      </c>
      <c r="I187" s="5">
        <v>12051.5</v>
      </c>
      <c r="J187" s="5">
        <v>12091</v>
      </c>
      <c r="K187" s="5">
        <v>11742</v>
      </c>
      <c r="L187" s="5">
        <v>11820.8</v>
      </c>
      <c r="M187" s="5">
        <v>11989.2</v>
      </c>
    </row>
    <row r="188" spans="1:13">
      <c r="A188" s="3" t="s">
        <v>35</v>
      </c>
      <c r="B188" s="5">
        <v>4977.5</v>
      </c>
      <c r="C188" s="5">
        <v>5457.3</v>
      </c>
      <c r="D188" s="5">
        <v>5521.6</v>
      </c>
      <c r="E188" s="5">
        <v>6125.6</v>
      </c>
      <c r="F188" s="5">
        <v>6580.5</v>
      </c>
      <c r="G188" s="5">
        <v>7437.3</v>
      </c>
      <c r="H188" s="5">
        <v>8009.6</v>
      </c>
      <c r="I188" s="5">
        <v>9182.1</v>
      </c>
      <c r="J188" s="5">
        <v>9271.2999999999993</v>
      </c>
      <c r="K188" s="5">
        <v>8257</v>
      </c>
      <c r="L188" s="5">
        <v>8473.7000000000007</v>
      </c>
      <c r="M188" s="5">
        <v>8487.7000000000007</v>
      </c>
    </row>
    <row r="189" spans="1:13">
      <c r="A189" s="3" t="s">
        <v>36</v>
      </c>
      <c r="B189" s="5">
        <v>1237.7</v>
      </c>
      <c r="C189" s="5">
        <v>1291.2</v>
      </c>
      <c r="D189" s="5">
        <v>1414.5</v>
      </c>
      <c r="E189" s="5">
        <v>1423.2</v>
      </c>
      <c r="F189" s="5">
        <v>1682.2</v>
      </c>
      <c r="G189" s="5">
        <v>1991</v>
      </c>
      <c r="H189" s="5">
        <v>2642.4</v>
      </c>
      <c r="I189" s="5">
        <v>3286.4</v>
      </c>
      <c r="J189" s="5">
        <v>3520.3</v>
      </c>
      <c r="K189" s="5">
        <v>2848.8</v>
      </c>
      <c r="L189" s="5">
        <v>3060</v>
      </c>
      <c r="M189" s="5">
        <v>3471.7</v>
      </c>
    </row>
    <row r="190" spans="1:13">
      <c r="A190" s="3" t="s">
        <v>37</v>
      </c>
      <c r="B190" s="5">
        <v>1269.0999999999999</v>
      </c>
      <c r="C190" s="5">
        <v>1297.5999999999999</v>
      </c>
      <c r="D190" s="5">
        <v>1427.1</v>
      </c>
      <c r="E190" s="5">
        <v>1524.4</v>
      </c>
      <c r="F190" s="5">
        <v>1682.7</v>
      </c>
      <c r="G190" s="5">
        <v>2010.2</v>
      </c>
      <c r="H190" s="5">
        <v>2344.4</v>
      </c>
      <c r="I190" s="5">
        <v>2862.8</v>
      </c>
      <c r="J190" s="5">
        <v>3276.8</v>
      </c>
      <c r="K190" s="5">
        <v>2735.7</v>
      </c>
      <c r="L190" s="5">
        <v>2820.3</v>
      </c>
      <c r="M190" s="5">
        <v>3046.5</v>
      </c>
    </row>
    <row r="191" spans="1:13">
      <c r="A191" s="3" t="s">
        <v>38</v>
      </c>
      <c r="B191" s="5">
        <v>21965.200000000001</v>
      </c>
      <c r="C191" s="5">
        <v>22626.5</v>
      </c>
      <c r="D191" s="5">
        <v>23464</v>
      </c>
      <c r="E191" s="5">
        <v>24171.7</v>
      </c>
      <c r="F191" s="5">
        <v>24863.7</v>
      </c>
      <c r="G191" s="5">
        <v>27053.5</v>
      </c>
      <c r="H191" s="5">
        <v>28683</v>
      </c>
      <c r="I191" s="5">
        <v>31214.799999999999</v>
      </c>
      <c r="J191" s="5">
        <v>32412.5</v>
      </c>
      <c r="K191" s="5">
        <v>31724.799999999999</v>
      </c>
      <c r="L191" s="5">
        <v>33060.1</v>
      </c>
      <c r="M191" s="5">
        <v>34229.800000000003</v>
      </c>
    </row>
    <row r="192" spans="1:13">
      <c r="A192" s="3" t="s">
        <v>39</v>
      </c>
      <c r="B192" s="5">
        <v>2202.3000000000002</v>
      </c>
      <c r="C192" s="5">
        <v>2525.1</v>
      </c>
      <c r="D192" s="5">
        <v>2949.3</v>
      </c>
      <c r="E192" s="5">
        <v>3093.3</v>
      </c>
      <c r="F192" s="5">
        <v>3461.1</v>
      </c>
      <c r="G192" s="5">
        <v>3711.3</v>
      </c>
      <c r="H192" s="5">
        <v>3801.1</v>
      </c>
      <c r="I192" s="5">
        <v>4505.2</v>
      </c>
      <c r="J192" s="5">
        <v>4787</v>
      </c>
      <c r="K192" s="5">
        <v>4276.3999999999996</v>
      </c>
      <c r="L192" s="5">
        <v>4386.8999999999996</v>
      </c>
      <c r="M192" s="5">
        <v>5341.3</v>
      </c>
    </row>
    <row r="193" spans="1:13">
      <c r="A193" s="3" t="s">
        <v>40</v>
      </c>
      <c r="B193" s="5">
        <v>3787.1</v>
      </c>
      <c r="C193" s="5">
        <v>4002.6</v>
      </c>
      <c r="D193" s="5">
        <v>4225.2</v>
      </c>
      <c r="E193" s="5">
        <v>4264.3</v>
      </c>
      <c r="F193" s="5">
        <v>4587.1000000000004</v>
      </c>
      <c r="G193" s="5">
        <v>4972.3</v>
      </c>
      <c r="H193" s="5">
        <v>5183.8</v>
      </c>
      <c r="I193" s="5">
        <v>5380.1</v>
      </c>
      <c r="J193" s="5">
        <v>5578.1</v>
      </c>
      <c r="K193" s="5">
        <v>5580.9</v>
      </c>
      <c r="L193" s="5">
        <v>5819.8</v>
      </c>
      <c r="M193" s="5">
        <v>6142.6</v>
      </c>
    </row>
    <row r="194" spans="1:13">
      <c r="A194" s="3" t="s">
        <v>41</v>
      </c>
      <c r="B194" s="5">
        <v>12112.5</v>
      </c>
      <c r="C194" s="5">
        <v>12586.5</v>
      </c>
      <c r="D194" s="5">
        <v>12705.3</v>
      </c>
      <c r="E194" s="5">
        <v>12918.9</v>
      </c>
      <c r="F194" s="5">
        <v>13377.3</v>
      </c>
      <c r="G194" s="5">
        <v>14005.1</v>
      </c>
      <c r="H194" s="5">
        <v>15226.9</v>
      </c>
      <c r="I194" s="5">
        <v>15861</v>
      </c>
      <c r="J194" s="5">
        <v>16890.599999999999</v>
      </c>
      <c r="K194" s="5">
        <v>15897.6</v>
      </c>
      <c r="L194" s="5">
        <v>16363.2</v>
      </c>
      <c r="M194" s="5">
        <v>16418.900000000001</v>
      </c>
    </row>
    <row r="195" spans="1:13">
      <c r="A195" s="3" t="s">
        <v>42</v>
      </c>
      <c r="B195" s="5">
        <v>13036.5</v>
      </c>
      <c r="C195" s="5">
        <v>13610.9</v>
      </c>
      <c r="D195" s="5">
        <v>13578.7</v>
      </c>
      <c r="E195" s="5">
        <v>13764.8</v>
      </c>
      <c r="F195" s="5">
        <v>14132.5</v>
      </c>
      <c r="G195" s="5">
        <v>14366.1</v>
      </c>
      <c r="H195" s="5">
        <v>14871.3</v>
      </c>
      <c r="I195" s="5">
        <v>15715.8</v>
      </c>
      <c r="J195" s="5">
        <v>16392.400000000001</v>
      </c>
      <c r="K195" s="5">
        <v>16019.1</v>
      </c>
      <c r="L195" s="5">
        <v>16425.3</v>
      </c>
      <c r="M195" s="5">
        <v>17130.7</v>
      </c>
    </row>
    <row r="196" spans="1:13">
      <c r="A196" s="3" t="s">
        <v>43</v>
      </c>
      <c r="B196" s="5">
        <v>1847.3</v>
      </c>
      <c r="C196" s="5">
        <v>2138.5</v>
      </c>
      <c r="D196" s="5">
        <v>2153.1999999999998</v>
      </c>
      <c r="E196" s="5">
        <v>1931</v>
      </c>
      <c r="F196" s="5">
        <v>1992</v>
      </c>
      <c r="G196" s="5">
        <v>2521.5</v>
      </c>
      <c r="H196" s="5">
        <v>2871</v>
      </c>
      <c r="I196" s="5">
        <v>3288.7</v>
      </c>
      <c r="J196" s="5">
        <v>3764.8</v>
      </c>
      <c r="K196" s="5">
        <v>3026.9</v>
      </c>
      <c r="L196" s="5">
        <v>3485.9</v>
      </c>
      <c r="M196" s="5">
        <v>3732</v>
      </c>
    </row>
    <row r="197" spans="1:13">
      <c r="A197" s="3" t="s">
        <v>44</v>
      </c>
      <c r="B197" s="5">
        <v>4768.8</v>
      </c>
      <c r="C197" s="5">
        <v>5009.5</v>
      </c>
      <c r="D197" s="5">
        <v>5372.3</v>
      </c>
      <c r="E197" s="5">
        <v>5625.1</v>
      </c>
      <c r="F197" s="5">
        <v>5883.6</v>
      </c>
      <c r="G197" s="5">
        <v>5860</v>
      </c>
      <c r="H197" s="5">
        <v>6168.8</v>
      </c>
      <c r="I197" s="5">
        <v>6567.8</v>
      </c>
      <c r="J197" s="5">
        <v>6655.5</v>
      </c>
      <c r="K197" s="5">
        <v>6273.9</v>
      </c>
      <c r="L197" s="5">
        <v>6722.2</v>
      </c>
      <c r="M197" s="5">
        <v>7170.3</v>
      </c>
    </row>
    <row r="198" spans="1:13">
      <c r="A198" s="3" t="s">
        <v>45</v>
      </c>
      <c r="B198" s="5">
        <v>614.1</v>
      </c>
      <c r="C198" s="5">
        <v>662.3</v>
      </c>
      <c r="D198" s="5">
        <v>736.3</v>
      </c>
      <c r="E198" s="5">
        <v>773.1</v>
      </c>
      <c r="F198" s="5">
        <v>911</v>
      </c>
      <c r="G198" s="5">
        <v>1197</v>
      </c>
      <c r="H198" s="5">
        <v>1508.4</v>
      </c>
      <c r="I198" s="5">
        <v>2045.6</v>
      </c>
      <c r="J198" s="5">
        <v>2184</v>
      </c>
      <c r="K198" s="5">
        <v>1767.1</v>
      </c>
      <c r="L198" s="5">
        <v>1932</v>
      </c>
      <c r="M198" s="5">
        <v>2075.6999999999998</v>
      </c>
    </row>
    <row r="199" spans="1:13">
      <c r="A199" s="3" t="s">
        <v>46</v>
      </c>
      <c r="B199" s="5">
        <v>4633.7</v>
      </c>
      <c r="C199" s="5">
        <v>4968.8</v>
      </c>
      <c r="D199" s="5">
        <v>5394.6</v>
      </c>
      <c r="E199" s="5">
        <v>5634.9</v>
      </c>
      <c r="F199" s="5">
        <v>5926.4</v>
      </c>
      <c r="G199" s="5">
        <v>6290.3</v>
      </c>
      <c r="H199" s="5">
        <v>6683</v>
      </c>
      <c r="I199" s="5">
        <v>7263.9</v>
      </c>
      <c r="J199" s="5">
        <v>7812.6</v>
      </c>
      <c r="K199" s="5">
        <v>7473.1</v>
      </c>
      <c r="L199" s="5">
        <v>7648.4</v>
      </c>
      <c r="M199" s="5">
        <v>7726</v>
      </c>
    </row>
    <row r="201" spans="1:13">
      <c r="A201" s="1" t="s">
        <v>59</v>
      </c>
    </row>
    <row r="202" spans="1:13">
      <c r="A202" s="1" t="s">
        <v>47</v>
      </c>
      <c r="B202" s="1" t="s">
        <v>48</v>
      </c>
    </row>
    <row r="203" spans="1:13">
      <c r="A203" s="1">
        <v>0</v>
      </c>
      <c r="B203" s="1" t="s">
        <v>49</v>
      </c>
    </row>
    <row r="205" spans="1:13">
      <c r="A205" s="1" t="s">
        <v>5</v>
      </c>
      <c r="B205" s="1" t="s">
        <v>6</v>
      </c>
    </row>
    <row r="206" spans="1:13">
      <c r="A206" s="1" t="s">
        <v>7</v>
      </c>
      <c r="B206" s="1" t="s">
        <v>55</v>
      </c>
    </row>
    <row r="207" spans="1:13">
      <c r="A207" s="1" t="s">
        <v>9</v>
      </c>
      <c r="B207" s="1" t="s">
        <v>10</v>
      </c>
    </row>
    <row r="209" spans="1:13">
      <c r="A209" s="3" t="s">
        <v>11</v>
      </c>
      <c r="B209" s="3" t="s">
        <v>12</v>
      </c>
      <c r="C209" s="3" t="s">
        <v>13</v>
      </c>
      <c r="D209" s="3" t="s">
        <v>14</v>
      </c>
      <c r="E209" s="3" t="s">
        <v>15</v>
      </c>
      <c r="F209" s="3" t="s">
        <v>16</v>
      </c>
      <c r="G209" s="3" t="s">
        <v>17</v>
      </c>
      <c r="H209" s="3" t="s">
        <v>18</v>
      </c>
      <c r="I209" s="3" t="s">
        <v>19</v>
      </c>
      <c r="J209" s="3" t="s">
        <v>20</v>
      </c>
      <c r="K209" s="3" t="s">
        <v>21</v>
      </c>
      <c r="L209" s="3" t="s">
        <v>22</v>
      </c>
      <c r="M209" s="3" t="s">
        <v>23</v>
      </c>
    </row>
    <row r="210" spans="1:13">
      <c r="A210" s="3" t="s">
        <v>24</v>
      </c>
      <c r="B210" s="4">
        <v>0</v>
      </c>
      <c r="C210" s="4">
        <v>0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  <c r="M210" s="4">
        <v>0</v>
      </c>
    </row>
    <row r="211" spans="1:13">
      <c r="A211" s="3" t="s">
        <v>25</v>
      </c>
      <c r="B211" s="4">
        <v>0</v>
      </c>
      <c r="C211" s="4">
        <v>0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  <c r="L211" s="4">
        <v>0</v>
      </c>
      <c r="M211" s="4">
        <v>0</v>
      </c>
    </row>
    <row r="212" spans="1:13">
      <c r="A212" s="3" t="s">
        <v>26</v>
      </c>
      <c r="B212" s="4">
        <v>0</v>
      </c>
      <c r="C212" s="4">
        <v>0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  <c r="L212" s="4">
        <v>0</v>
      </c>
      <c r="M212" s="4">
        <v>0</v>
      </c>
    </row>
    <row r="213" spans="1:13">
      <c r="A213" s="3" t="s">
        <v>27</v>
      </c>
      <c r="B213" s="4">
        <v>0</v>
      </c>
      <c r="C213" s="4">
        <v>0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  <c r="M213" s="4">
        <v>0</v>
      </c>
    </row>
    <row r="214" spans="1:13">
      <c r="A214" s="3" t="s">
        <v>28</v>
      </c>
      <c r="B214" s="4">
        <v>0</v>
      </c>
      <c r="C214" s="4">
        <v>0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  <c r="M214" s="4">
        <v>0</v>
      </c>
    </row>
    <row r="215" spans="1:13">
      <c r="A215" s="3" t="s">
        <v>29</v>
      </c>
      <c r="B215" s="4">
        <v>0</v>
      </c>
      <c r="C215" s="4">
        <v>0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  <c r="L215" s="4">
        <v>0</v>
      </c>
      <c r="M215" s="4">
        <v>0</v>
      </c>
    </row>
    <row r="216" spans="1:13">
      <c r="A216" s="3" t="s">
        <v>30</v>
      </c>
      <c r="B216" s="4">
        <v>0</v>
      </c>
      <c r="C216" s="4">
        <v>0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  <c r="L216" s="4">
        <v>0</v>
      </c>
      <c r="M216" s="4">
        <v>0</v>
      </c>
    </row>
    <row r="217" spans="1:13">
      <c r="A217" s="3" t="s">
        <v>31</v>
      </c>
      <c r="B217" s="4">
        <v>0</v>
      </c>
      <c r="C217" s="4">
        <v>0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  <c r="L217" s="4">
        <v>0</v>
      </c>
      <c r="M217" s="4">
        <v>0</v>
      </c>
    </row>
    <row r="218" spans="1:13">
      <c r="A218" s="3" t="s">
        <v>32</v>
      </c>
      <c r="B218" s="4">
        <v>0</v>
      </c>
      <c r="C218" s="4">
        <v>0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  <c r="L218" s="4">
        <v>0</v>
      </c>
      <c r="M218" s="4">
        <v>0</v>
      </c>
    </row>
    <row r="219" spans="1:13">
      <c r="A219" s="3" t="s">
        <v>33</v>
      </c>
      <c r="B219" s="4">
        <v>0</v>
      </c>
      <c r="C219" s="4">
        <v>0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  <c r="M219" s="4">
        <v>0</v>
      </c>
    </row>
    <row r="220" spans="1:13">
      <c r="A220" s="3" t="s">
        <v>34</v>
      </c>
      <c r="B220" s="4">
        <v>0</v>
      </c>
      <c r="C220" s="4">
        <v>0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  <c r="M220" s="4">
        <v>0</v>
      </c>
    </row>
    <row r="221" spans="1:13">
      <c r="A221" s="3" t="s">
        <v>35</v>
      </c>
      <c r="B221" s="4">
        <v>0</v>
      </c>
      <c r="C221" s="4">
        <v>0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  <c r="L221" s="4">
        <v>0</v>
      </c>
      <c r="M221" s="4">
        <v>0</v>
      </c>
    </row>
    <row r="222" spans="1:13">
      <c r="A222" s="3" t="s">
        <v>36</v>
      </c>
      <c r="B222" s="4">
        <v>0</v>
      </c>
      <c r="C222" s="4">
        <v>0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0</v>
      </c>
      <c r="M222" s="4">
        <v>0</v>
      </c>
    </row>
    <row r="223" spans="1:13">
      <c r="A223" s="3" t="s">
        <v>37</v>
      </c>
      <c r="B223" s="4">
        <v>0</v>
      </c>
      <c r="C223" s="4">
        <v>0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  <c r="L223" s="4">
        <v>0</v>
      </c>
      <c r="M223" s="4">
        <v>0</v>
      </c>
    </row>
    <row r="224" spans="1:13">
      <c r="A224" s="3" t="s">
        <v>38</v>
      </c>
      <c r="B224" s="4">
        <v>0</v>
      </c>
      <c r="C224" s="4">
        <v>0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  <c r="L224" s="4">
        <v>0</v>
      </c>
      <c r="M224" s="4">
        <v>0</v>
      </c>
    </row>
    <row r="225" spans="1:13">
      <c r="A225" s="3" t="s">
        <v>39</v>
      </c>
      <c r="B225" s="4">
        <v>0</v>
      </c>
      <c r="C225" s="4">
        <v>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  <c r="L225" s="4">
        <v>0</v>
      </c>
      <c r="M225" s="4">
        <v>0</v>
      </c>
    </row>
    <row r="226" spans="1:13">
      <c r="A226" s="3" t="s">
        <v>40</v>
      </c>
      <c r="B226" s="4">
        <v>0</v>
      </c>
      <c r="C226" s="4">
        <v>0</v>
      </c>
      <c r="D226" s="4">
        <v>0</v>
      </c>
      <c r="E226" s="4">
        <v>0</v>
      </c>
      <c r="F226" s="4">
        <v>0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  <c r="L226" s="4">
        <v>0</v>
      </c>
      <c r="M226" s="4">
        <v>0</v>
      </c>
    </row>
    <row r="227" spans="1:13">
      <c r="A227" s="3" t="s">
        <v>41</v>
      </c>
      <c r="B227" s="4">
        <v>0</v>
      </c>
      <c r="C227" s="4">
        <v>0</v>
      </c>
      <c r="D227" s="4">
        <v>0</v>
      </c>
      <c r="E227" s="4">
        <v>0</v>
      </c>
      <c r="F227" s="4">
        <v>0</v>
      </c>
      <c r="G227" s="4">
        <v>0</v>
      </c>
      <c r="H227" s="4">
        <v>0</v>
      </c>
      <c r="I227" s="4">
        <v>0</v>
      </c>
      <c r="J227" s="4">
        <v>0</v>
      </c>
      <c r="K227" s="4">
        <v>0</v>
      </c>
      <c r="L227" s="4">
        <v>0</v>
      </c>
      <c r="M227" s="4">
        <v>0</v>
      </c>
    </row>
    <row r="228" spans="1:13">
      <c r="A228" s="3" t="s">
        <v>42</v>
      </c>
      <c r="B228" s="4">
        <v>0</v>
      </c>
      <c r="C228" s="4">
        <v>0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  <c r="L228" s="4">
        <v>0</v>
      </c>
      <c r="M228" s="4">
        <v>0</v>
      </c>
    </row>
    <row r="229" spans="1:13">
      <c r="A229" s="3" t="s">
        <v>43</v>
      </c>
      <c r="B229" s="4">
        <v>0</v>
      </c>
      <c r="C229" s="4">
        <v>0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  <c r="L229" s="4">
        <v>0</v>
      </c>
      <c r="M229" s="4">
        <v>0</v>
      </c>
    </row>
    <row r="230" spans="1:13">
      <c r="A230" s="3" t="s">
        <v>44</v>
      </c>
      <c r="B230" s="4">
        <v>0</v>
      </c>
      <c r="C230" s="4">
        <v>0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  <c r="L230" s="4">
        <v>0</v>
      </c>
      <c r="M230" s="4">
        <v>0</v>
      </c>
    </row>
    <row r="231" spans="1:13">
      <c r="A231" s="3" t="s">
        <v>45</v>
      </c>
      <c r="B231" s="4">
        <v>0</v>
      </c>
      <c r="C231" s="4">
        <v>0</v>
      </c>
      <c r="D231" s="4">
        <v>0</v>
      </c>
      <c r="E231" s="4">
        <v>0</v>
      </c>
      <c r="F231" s="4">
        <v>0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  <c r="L231" s="4">
        <v>0</v>
      </c>
      <c r="M231" s="4">
        <v>0</v>
      </c>
    </row>
    <row r="232" spans="1:13">
      <c r="A232" s="3" t="s">
        <v>46</v>
      </c>
      <c r="B232" s="4">
        <v>0</v>
      </c>
      <c r="C232" s="4">
        <v>0</v>
      </c>
      <c r="D232" s="4">
        <v>0</v>
      </c>
      <c r="E232" s="4">
        <v>0</v>
      </c>
      <c r="F232" s="4">
        <v>0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  <c r="L232" s="4">
        <v>0</v>
      </c>
      <c r="M232" s="4">
        <v>0</v>
      </c>
    </row>
    <row r="234" spans="1:13">
      <c r="A234" s="1" t="s">
        <v>59</v>
      </c>
    </row>
    <row r="235" spans="1:13">
      <c r="A235" s="1" t="s">
        <v>47</v>
      </c>
      <c r="B235" s="1" t="s">
        <v>48</v>
      </c>
    </row>
    <row r="236" spans="1:13">
      <c r="A236" s="1">
        <v>0</v>
      </c>
      <c r="B236" s="1" t="s">
        <v>49</v>
      </c>
    </row>
    <row r="238" spans="1:13">
      <c r="A238" s="1" t="s">
        <v>5</v>
      </c>
      <c r="B238" s="1" t="s">
        <v>6</v>
      </c>
    </row>
    <row r="239" spans="1:13">
      <c r="A239" s="1" t="s">
        <v>7</v>
      </c>
      <c r="B239" s="1" t="s">
        <v>55</v>
      </c>
    </row>
    <row r="240" spans="1:13">
      <c r="A240" s="1" t="s">
        <v>9</v>
      </c>
      <c r="B240" s="1" t="s">
        <v>50</v>
      </c>
    </row>
    <row r="242" spans="1:13">
      <c r="A242" s="3" t="s">
        <v>11</v>
      </c>
      <c r="B242" s="3" t="s">
        <v>12</v>
      </c>
      <c r="C242" s="3" t="s">
        <v>13</v>
      </c>
      <c r="D242" s="3" t="s">
        <v>14</v>
      </c>
      <c r="E242" s="3" t="s">
        <v>15</v>
      </c>
      <c r="F242" s="3" t="s">
        <v>16</v>
      </c>
      <c r="G242" s="3" t="s">
        <v>17</v>
      </c>
      <c r="H242" s="3" t="s">
        <v>18</v>
      </c>
      <c r="I242" s="3" t="s">
        <v>19</v>
      </c>
      <c r="J242" s="3" t="s">
        <v>20</v>
      </c>
      <c r="K242" s="3" t="s">
        <v>21</v>
      </c>
      <c r="L242" s="3" t="s">
        <v>22</v>
      </c>
      <c r="M242" s="3" t="s">
        <v>23</v>
      </c>
    </row>
    <row r="243" spans="1:13">
      <c r="A243" s="3" t="s">
        <v>24</v>
      </c>
      <c r="B243" s="5">
        <v>0.6</v>
      </c>
      <c r="C243" s="5">
        <v>0.5</v>
      </c>
      <c r="D243" s="5">
        <v>0.8</v>
      </c>
      <c r="E243" s="5">
        <v>3.4</v>
      </c>
      <c r="F243" s="5">
        <v>3.6</v>
      </c>
      <c r="G243" s="5">
        <v>1.6</v>
      </c>
      <c r="H243" s="5">
        <v>1.5</v>
      </c>
      <c r="I243" s="5">
        <v>2.1</v>
      </c>
      <c r="J243" s="5">
        <v>1.8</v>
      </c>
      <c r="K243" s="5">
        <v>0.2</v>
      </c>
      <c r="L243" s="5">
        <v>0.1</v>
      </c>
      <c r="M243" s="5">
        <v>0.2</v>
      </c>
    </row>
    <row r="244" spans="1:13">
      <c r="A244" s="3" t="s">
        <v>25</v>
      </c>
      <c r="B244" s="4">
        <v>0</v>
      </c>
      <c r="C244" s="4">
        <v>0</v>
      </c>
      <c r="D244" s="4">
        <v>0</v>
      </c>
      <c r="E244" s="4">
        <v>0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</row>
    <row r="245" spans="1:13">
      <c r="A245" s="3" t="s">
        <v>26</v>
      </c>
      <c r="B245" s="4">
        <v>0</v>
      </c>
      <c r="C245" s="4">
        <v>0</v>
      </c>
      <c r="D245" s="4">
        <v>0</v>
      </c>
      <c r="E245" s="4">
        <v>0</v>
      </c>
      <c r="F245" s="4">
        <v>0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  <c r="L245" s="4">
        <v>0</v>
      </c>
      <c r="M245" s="4">
        <v>0</v>
      </c>
    </row>
    <row r="246" spans="1:13">
      <c r="A246" s="3" t="s">
        <v>27</v>
      </c>
      <c r="B246" s="4">
        <v>0</v>
      </c>
      <c r="C246" s="4">
        <v>0</v>
      </c>
      <c r="D246" s="4">
        <v>0</v>
      </c>
      <c r="E246" s="4">
        <v>0</v>
      </c>
      <c r="F246" s="4">
        <v>0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</row>
    <row r="247" spans="1:13">
      <c r="A247" s="3" t="s">
        <v>28</v>
      </c>
      <c r="B247" s="5">
        <v>0</v>
      </c>
      <c r="C247" s="5">
        <v>0</v>
      </c>
      <c r="D247" s="5">
        <v>0</v>
      </c>
      <c r="E247" s="5">
        <v>0</v>
      </c>
      <c r="F247" s="5">
        <v>0</v>
      </c>
      <c r="G247" s="5">
        <v>0</v>
      </c>
      <c r="H247" s="5">
        <v>0</v>
      </c>
      <c r="I247" s="5">
        <v>0</v>
      </c>
      <c r="J247" s="5">
        <v>0</v>
      </c>
      <c r="K247" s="5">
        <v>0</v>
      </c>
      <c r="L247" s="5">
        <v>0</v>
      </c>
      <c r="M247" s="5">
        <v>0</v>
      </c>
    </row>
    <row r="248" spans="1:13">
      <c r="A248" s="3" t="s">
        <v>29</v>
      </c>
      <c r="B248" s="4">
        <v>0</v>
      </c>
      <c r="C248" s="4">
        <v>0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  <c r="L248" s="4">
        <v>0</v>
      </c>
      <c r="M248" s="4">
        <v>0</v>
      </c>
    </row>
    <row r="249" spans="1:13">
      <c r="A249" s="3" t="s">
        <v>30</v>
      </c>
      <c r="B249" s="4">
        <v>0</v>
      </c>
      <c r="C249" s="4">
        <v>0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  <c r="L249" s="4">
        <v>0</v>
      </c>
      <c r="M249" s="4">
        <v>0</v>
      </c>
    </row>
    <row r="250" spans="1:13">
      <c r="A250" s="3" t="s">
        <v>31</v>
      </c>
      <c r="B250" s="4">
        <v>0</v>
      </c>
      <c r="C250" s="4">
        <v>0</v>
      </c>
      <c r="D250" s="4">
        <v>0</v>
      </c>
      <c r="E250" s="4">
        <v>0</v>
      </c>
      <c r="F250" s="4">
        <v>0</v>
      </c>
      <c r="G250" s="4">
        <v>0</v>
      </c>
      <c r="H250" s="4">
        <v>0</v>
      </c>
      <c r="I250" s="4">
        <v>0</v>
      </c>
      <c r="J250" s="4">
        <v>0</v>
      </c>
      <c r="K250" s="4">
        <v>0</v>
      </c>
      <c r="L250" s="4">
        <v>0</v>
      </c>
      <c r="M250" s="4">
        <v>0</v>
      </c>
    </row>
    <row r="251" spans="1:13">
      <c r="A251" s="3" t="s">
        <v>32</v>
      </c>
      <c r="B251" s="5">
        <v>0</v>
      </c>
      <c r="C251" s="5">
        <v>0</v>
      </c>
      <c r="D251" s="5"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5">
        <v>0</v>
      </c>
      <c r="M251" s="5">
        <v>0</v>
      </c>
    </row>
    <row r="252" spans="1:13">
      <c r="A252" s="3" t="s">
        <v>33</v>
      </c>
      <c r="B252" s="4">
        <v>0</v>
      </c>
      <c r="C252" s="4">
        <v>0</v>
      </c>
      <c r="D252" s="4">
        <v>0</v>
      </c>
      <c r="E252" s="4">
        <v>0</v>
      </c>
      <c r="F252" s="4">
        <v>0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  <c r="L252" s="4">
        <v>0</v>
      </c>
      <c r="M252" s="4">
        <v>0</v>
      </c>
    </row>
    <row r="253" spans="1:13">
      <c r="A253" s="3" t="s">
        <v>34</v>
      </c>
      <c r="B253" s="4">
        <v>0</v>
      </c>
      <c r="C253" s="4">
        <v>0</v>
      </c>
      <c r="D253" s="4">
        <v>0</v>
      </c>
      <c r="E253" s="4">
        <v>0</v>
      </c>
      <c r="F253" s="4">
        <v>0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  <c r="L253" s="4">
        <v>0</v>
      </c>
      <c r="M253" s="4">
        <v>0</v>
      </c>
    </row>
    <row r="254" spans="1:13">
      <c r="A254" s="3" t="s">
        <v>35</v>
      </c>
      <c r="B254" s="4">
        <v>0</v>
      </c>
      <c r="C254" s="4">
        <v>0</v>
      </c>
      <c r="D254" s="4">
        <v>0</v>
      </c>
      <c r="E254" s="4">
        <v>0</v>
      </c>
      <c r="F254" s="4">
        <v>0</v>
      </c>
      <c r="G254" s="4">
        <v>0</v>
      </c>
      <c r="H254" s="4">
        <v>0</v>
      </c>
      <c r="I254" s="4">
        <v>0</v>
      </c>
      <c r="J254" s="4">
        <v>0</v>
      </c>
      <c r="K254" s="4">
        <v>0</v>
      </c>
      <c r="L254" s="4">
        <v>0</v>
      </c>
      <c r="M254" s="4">
        <v>0</v>
      </c>
    </row>
    <row r="255" spans="1:13">
      <c r="A255" s="3" t="s">
        <v>36</v>
      </c>
      <c r="B255" s="4">
        <v>0</v>
      </c>
      <c r="C255" s="4">
        <v>0</v>
      </c>
      <c r="D255" s="4">
        <v>0</v>
      </c>
      <c r="E255" s="4">
        <v>0</v>
      </c>
      <c r="F255" s="4">
        <v>0</v>
      </c>
      <c r="G255" s="4">
        <v>0</v>
      </c>
      <c r="H255" s="4">
        <v>0</v>
      </c>
      <c r="I255" s="4">
        <v>0</v>
      </c>
      <c r="J255" s="4">
        <v>0</v>
      </c>
      <c r="K255" s="4">
        <v>0</v>
      </c>
      <c r="L255" s="4">
        <v>0</v>
      </c>
      <c r="M255" s="4">
        <v>0</v>
      </c>
    </row>
    <row r="256" spans="1:13">
      <c r="A256" s="3" t="s">
        <v>37</v>
      </c>
      <c r="B256" s="4">
        <v>0</v>
      </c>
      <c r="C256" s="4">
        <v>0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  <c r="L256" s="4">
        <v>0</v>
      </c>
      <c r="M256" s="4">
        <v>0</v>
      </c>
    </row>
    <row r="257" spans="1:13">
      <c r="A257" s="3" t="s">
        <v>38</v>
      </c>
      <c r="B257" s="4">
        <v>0</v>
      </c>
      <c r="C257" s="4">
        <v>0</v>
      </c>
      <c r="D257" s="4">
        <v>0</v>
      </c>
      <c r="E257" s="4">
        <v>0</v>
      </c>
      <c r="F257" s="4">
        <v>0</v>
      </c>
      <c r="G257" s="4">
        <v>0</v>
      </c>
      <c r="H257" s="4">
        <v>0</v>
      </c>
      <c r="I257" s="4">
        <v>0</v>
      </c>
      <c r="J257" s="4">
        <v>0</v>
      </c>
      <c r="K257" s="4">
        <v>0</v>
      </c>
      <c r="L257" s="4">
        <v>0</v>
      </c>
      <c r="M257" s="4">
        <v>0</v>
      </c>
    </row>
    <row r="258" spans="1:13">
      <c r="A258" s="3" t="s">
        <v>39</v>
      </c>
      <c r="B258" s="4">
        <v>0</v>
      </c>
      <c r="C258" s="4">
        <v>0</v>
      </c>
      <c r="D258" s="4">
        <v>0</v>
      </c>
      <c r="E258" s="4">
        <v>0</v>
      </c>
      <c r="F258" s="4">
        <v>0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  <c r="L258" s="4">
        <v>0</v>
      </c>
      <c r="M258" s="4">
        <v>0</v>
      </c>
    </row>
    <row r="259" spans="1:13">
      <c r="A259" s="3" t="s">
        <v>40</v>
      </c>
      <c r="B259" s="4">
        <v>0</v>
      </c>
      <c r="C259" s="4">
        <v>0</v>
      </c>
      <c r="D259" s="4">
        <v>0</v>
      </c>
      <c r="E259" s="4">
        <v>0</v>
      </c>
      <c r="F259" s="4">
        <v>0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  <c r="L259" s="4">
        <v>0</v>
      </c>
      <c r="M259" s="4">
        <v>0</v>
      </c>
    </row>
    <row r="260" spans="1:13">
      <c r="A260" s="3" t="s">
        <v>41</v>
      </c>
      <c r="B260" s="4">
        <v>0</v>
      </c>
      <c r="C260" s="4">
        <v>0</v>
      </c>
      <c r="D260" s="4">
        <v>0</v>
      </c>
      <c r="E260" s="4">
        <v>0</v>
      </c>
      <c r="F260" s="4">
        <v>0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  <c r="L260" s="4">
        <v>0</v>
      </c>
      <c r="M260" s="4">
        <v>0</v>
      </c>
    </row>
    <row r="261" spans="1:13">
      <c r="A261" s="3" t="s">
        <v>42</v>
      </c>
      <c r="B261" s="5">
        <v>0</v>
      </c>
      <c r="C261" s="5">
        <v>0</v>
      </c>
      <c r="D261" s="5">
        <v>0</v>
      </c>
      <c r="E261" s="5">
        <v>0</v>
      </c>
      <c r="F261" s="5">
        <v>0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  <c r="L261" s="5">
        <v>0</v>
      </c>
      <c r="M261" s="5">
        <v>0</v>
      </c>
    </row>
    <row r="262" spans="1:13">
      <c r="A262" s="3" t="s">
        <v>43</v>
      </c>
      <c r="B262" s="4">
        <v>0</v>
      </c>
      <c r="C262" s="4">
        <v>0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  <c r="L262" s="4">
        <v>0</v>
      </c>
      <c r="M262" s="4">
        <v>0</v>
      </c>
    </row>
    <row r="263" spans="1:13">
      <c r="A263" s="3" t="s">
        <v>44</v>
      </c>
      <c r="B263" s="4">
        <v>0</v>
      </c>
      <c r="C263" s="4">
        <v>0</v>
      </c>
      <c r="D263" s="4">
        <v>0</v>
      </c>
      <c r="E263" s="4">
        <v>0</v>
      </c>
      <c r="F263" s="4">
        <v>0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  <c r="L263" s="4">
        <v>0</v>
      </c>
      <c r="M263" s="4">
        <v>0</v>
      </c>
    </row>
    <row r="264" spans="1:13">
      <c r="A264" s="3" t="s">
        <v>45</v>
      </c>
      <c r="B264" s="4">
        <v>0</v>
      </c>
      <c r="C264" s="4">
        <v>0</v>
      </c>
      <c r="D264" s="4">
        <v>0</v>
      </c>
      <c r="E264" s="4">
        <v>0</v>
      </c>
      <c r="F264" s="4">
        <v>0</v>
      </c>
      <c r="G264" s="4">
        <v>0</v>
      </c>
      <c r="H264" s="4">
        <v>0</v>
      </c>
      <c r="I264" s="4">
        <v>0</v>
      </c>
      <c r="J264" s="4">
        <v>0</v>
      </c>
      <c r="K264" s="4">
        <v>0</v>
      </c>
      <c r="L264" s="4">
        <v>0</v>
      </c>
      <c r="M264" s="4">
        <v>0</v>
      </c>
    </row>
    <row r="265" spans="1:13">
      <c r="A265" s="3" t="s">
        <v>46</v>
      </c>
      <c r="B265" s="4">
        <v>0</v>
      </c>
      <c r="C265" s="4">
        <v>0</v>
      </c>
      <c r="D265" s="4">
        <v>0</v>
      </c>
      <c r="E265" s="4">
        <v>0</v>
      </c>
      <c r="F265" s="4">
        <v>0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  <c r="L265" s="4">
        <v>0</v>
      </c>
      <c r="M265" s="4">
        <v>0</v>
      </c>
    </row>
    <row r="267" spans="1:13">
      <c r="A267" s="1" t="s">
        <v>59</v>
      </c>
    </row>
    <row r="268" spans="1:13">
      <c r="A268" s="1" t="s">
        <v>47</v>
      </c>
      <c r="B268" s="1" t="s">
        <v>48</v>
      </c>
    </row>
    <row r="269" spans="1:13">
      <c r="A269" s="1">
        <v>0</v>
      </c>
      <c r="B269" s="1" t="s">
        <v>49</v>
      </c>
    </row>
    <row r="271" spans="1:13">
      <c r="A271" s="1" t="s">
        <v>5</v>
      </c>
      <c r="B271" s="1" t="s">
        <v>6</v>
      </c>
    </row>
    <row r="272" spans="1:13">
      <c r="A272" s="1" t="s">
        <v>7</v>
      </c>
      <c r="B272" s="1" t="s">
        <v>55</v>
      </c>
    </row>
    <row r="273" spans="1:13">
      <c r="A273" s="1" t="s">
        <v>9</v>
      </c>
      <c r="B273" s="1" t="s">
        <v>51</v>
      </c>
    </row>
    <row r="275" spans="1:13">
      <c r="A275" s="3" t="s">
        <v>11</v>
      </c>
      <c r="B275" s="3" t="s">
        <v>12</v>
      </c>
      <c r="C275" s="3" t="s">
        <v>13</v>
      </c>
      <c r="D275" s="3" t="s">
        <v>14</v>
      </c>
      <c r="E275" s="3" t="s">
        <v>15</v>
      </c>
      <c r="F275" s="3" t="s">
        <v>16</v>
      </c>
      <c r="G275" s="3" t="s">
        <v>17</v>
      </c>
      <c r="H275" s="3" t="s">
        <v>18</v>
      </c>
      <c r="I275" s="3" t="s">
        <v>19</v>
      </c>
      <c r="J275" s="3" t="s">
        <v>20</v>
      </c>
      <c r="K275" s="3" t="s">
        <v>21</v>
      </c>
      <c r="L275" s="3" t="s">
        <v>22</v>
      </c>
      <c r="M275" s="3" t="s">
        <v>23</v>
      </c>
    </row>
    <row r="276" spans="1:13">
      <c r="A276" s="3" t="s">
        <v>24</v>
      </c>
      <c r="B276" s="4">
        <v>0</v>
      </c>
      <c r="C276" s="4">
        <v>0</v>
      </c>
      <c r="D276" s="4">
        <v>0</v>
      </c>
      <c r="E276" s="4">
        <v>0</v>
      </c>
      <c r="F276" s="4">
        <v>0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  <c r="L276" s="4">
        <v>0</v>
      </c>
      <c r="M276" s="4">
        <v>0</v>
      </c>
    </row>
    <row r="277" spans="1:13">
      <c r="A277" s="3" t="s">
        <v>25</v>
      </c>
      <c r="B277" s="4">
        <v>0</v>
      </c>
      <c r="C277" s="4">
        <v>0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  <c r="L277" s="4">
        <v>0</v>
      </c>
      <c r="M277" s="4">
        <v>0</v>
      </c>
    </row>
    <row r="278" spans="1:13">
      <c r="A278" s="3" t="s">
        <v>26</v>
      </c>
      <c r="B278" s="4">
        <v>0</v>
      </c>
      <c r="C278" s="4">
        <v>0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  <c r="L278" s="4">
        <v>0</v>
      </c>
      <c r="M278" s="4">
        <v>0</v>
      </c>
    </row>
    <row r="279" spans="1:13">
      <c r="A279" s="3" t="s">
        <v>27</v>
      </c>
      <c r="B279" s="4">
        <v>0</v>
      </c>
      <c r="C279" s="4">
        <v>0</v>
      </c>
      <c r="D279" s="4">
        <v>0</v>
      </c>
      <c r="E279" s="4">
        <v>0</v>
      </c>
      <c r="F279" s="4">
        <v>0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  <c r="L279" s="4">
        <v>0</v>
      </c>
      <c r="M279" s="4">
        <v>0</v>
      </c>
    </row>
    <row r="280" spans="1:13">
      <c r="A280" s="3" t="s">
        <v>28</v>
      </c>
      <c r="B280" s="4">
        <v>0</v>
      </c>
      <c r="C280" s="4">
        <v>0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 s="4">
        <v>0</v>
      </c>
      <c r="J280" s="4">
        <v>0</v>
      </c>
      <c r="K280" s="4">
        <v>0</v>
      </c>
      <c r="L280" s="4">
        <v>0</v>
      </c>
      <c r="M280" s="4">
        <v>0</v>
      </c>
    </row>
    <row r="281" spans="1:13">
      <c r="A281" s="3" t="s">
        <v>29</v>
      </c>
      <c r="B281" s="4">
        <v>0</v>
      </c>
      <c r="C281" s="4">
        <v>0</v>
      </c>
      <c r="D281" s="4">
        <v>0</v>
      </c>
      <c r="E281" s="4">
        <v>0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  <c r="L281" s="4">
        <v>0</v>
      </c>
      <c r="M281" s="4">
        <v>0</v>
      </c>
    </row>
    <row r="282" spans="1:13">
      <c r="A282" s="3" t="s">
        <v>30</v>
      </c>
      <c r="B282" s="4">
        <v>0</v>
      </c>
      <c r="C282" s="4">
        <v>0</v>
      </c>
      <c r="D282" s="4">
        <v>0</v>
      </c>
      <c r="E282" s="4">
        <v>0</v>
      </c>
      <c r="F282" s="4">
        <v>0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  <c r="L282" s="4">
        <v>0</v>
      </c>
      <c r="M282" s="4">
        <v>0</v>
      </c>
    </row>
    <row r="283" spans="1:13">
      <c r="A283" s="3" t="s">
        <v>31</v>
      </c>
      <c r="B283" s="4">
        <v>0</v>
      </c>
      <c r="C283" s="4">
        <v>0</v>
      </c>
      <c r="D283" s="4">
        <v>0</v>
      </c>
      <c r="E283" s="4">
        <v>0</v>
      </c>
      <c r="F283" s="4">
        <v>0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  <c r="L283" s="4">
        <v>0</v>
      </c>
      <c r="M283" s="4">
        <v>0</v>
      </c>
    </row>
    <row r="284" spans="1:13">
      <c r="A284" s="3" t="s">
        <v>32</v>
      </c>
      <c r="B284" s="4">
        <v>0</v>
      </c>
      <c r="C284" s="4">
        <v>0</v>
      </c>
      <c r="D284" s="4">
        <v>0</v>
      </c>
      <c r="E284" s="4">
        <v>0</v>
      </c>
      <c r="F284" s="4">
        <v>0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  <c r="L284" s="4">
        <v>0</v>
      </c>
      <c r="M284" s="4">
        <v>0</v>
      </c>
    </row>
    <row r="285" spans="1:13">
      <c r="A285" s="3" t="s">
        <v>33</v>
      </c>
      <c r="B285" s="4">
        <v>0</v>
      </c>
      <c r="C285" s="4">
        <v>0</v>
      </c>
      <c r="D285" s="4">
        <v>0</v>
      </c>
      <c r="E285" s="4">
        <v>0</v>
      </c>
      <c r="F285" s="4">
        <v>0</v>
      </c>
      <c r="G285" s="4">
        <v>0</v>
      </c>
      <c r="H285" s="4">
        <v>0</v>
      </c>
      <c r="I285" s="4">
        <v>0</v>
      </c>
      <c r="J285" s="4">
        <v>0</v>
      </c>
      <c r="K285" s="4">
        <v>0</v>
      </c>
      <c r="L285" s="4">
        <v>0</v>
      </c>
      <c r="M285" s="4">
        <v>0</v>
      </c>
    </row>
    <row r="286" spans="1:13">
      <c r="A286" s="3" t="s">
        <v>34</v>
      </c>
      <c r="B286" s="4">
        <v>0</v>
      </c>
      <c r="C286" s="4">
        <v>0</v>
      </c>
      <c r="D286" s="4">
        <v>0</v>
      </c>
      <c r="E286" s="4">
        <v>0</v>
      </c>
      <c r="F286" s="4">
        <v>0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  <c r="L286" s="4">
        <v>0</v>
      </c>
      <c r="M286" s="4">
        <v>0</v>
      </c>
    </row>
    <row r="287" spans="1:13">
      <c r="A287" s="3" t="s">
        <v>35</v>
      </c>
      <c r="B287" s="4">
        <v>0</v>
      </c>
      <c r="C287" s="4">
        <v>0</v>
      </c>
      <c r="D287" s="4">
        <v>0</v>
      </c>
      <c r="E287" s="4">
        <v>0</v>
      </c>
      <c r="F287" s="4">
        <v>0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  <c r="L287" s="4">
        <v>0</v>
      </c>
      <c r="M287" s="4">
        <v>0</v>
      </c>
    </row>
    <row r="288" spans="1:13">
      <c r="A288" s="3" t="s">
        <v>36</v>
      </c>
      <c r="B288" s="4">
        <v>0</v>
      </c>
      <c r="C288" s="4">
        <v>0</v>
      </c>
      <c r="D288" s="4">
        <v>0</v>
      </c>
      <c r="E288" s="4">
        <v>0</v>
      </c>
      <c r="F288" s="4">
        <v>0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  <c r="L288" s="4">
        <v>0</v>
      </c>
      <c r="M288" s="4">
        <v>0</v>
      </c>
    </row>
    <row r="289" spans="1:13">
      <c r="A289" s="3" t="s">
        <v>37</v>
      </c>
      <c r="B289" s="4">
        <v>0</v>
      </c>
      <c r="C289" s="4">
        <v>0</v>
      </c>
      <c r="D289" s="4">
        <v>0</v>
      </c>
      <c r="E289" s="4">
        <v>0</v>
      </c>
      <c r="F289" s="4">
        <v>0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  <c r="L289" s="4">
        <v>0</v>
      </c>
      <c r="M289" s="4">
        <v>0</v>
      </c>
    </row>
    <row r="290" spans="1:13">
      <c r="A290" s="3" t="s">
        <v>38</v>
      </c>
      <c r="B290" s="4">
        <v>0</v>
      </c>
      <c r="C290" s="4">
        <v>0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  <c r="L290" s="4">
        <v>0</v>
      </c>
      <c r="M290" s="4">
        <v>0</v>
      </c>
    </row>
    <row r="291" spans="1:13">
      <c r="A291" s="3" t="s">
        <v>39</v>
      </c>
      <c r="B291" s="4">
        <v>0</v>
      </c>
      <c r="C291" s="4">
        <v>0</v>
      </c>
      <c r="D291" s="4">
        <v>0</v>
      </c>
      <c r="E291" s="4">
        <v>0</v>
      </c>
      <c r="F291" s="4">
        <v>0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  <c r="L291" s="4">
        <v>0</v>
      </c>
      <c r="M291" s="4">
        <v>0</v>
      </c>
    </row>
    <row r="292" spans="1:13">
      <c r="A292" s="3" t="s">
        <v>40</v>
      </c>
      <c r="B292" s="4">
        <v>0</v>
      </c>
      <c r="C292" s="4">
        <v>0</v>
      </c>
      <c r="D292" s="4">
        <v>0</v>
      </c>
      <c r="E292" s="4">
        <v>0</v>
      </c>
      <c r="F292" s="4">
        <v>0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  <c r="L292" s="4">
        <v>0</v>
      </c>
      <c r="M292" s="4">
        <v>0</v>
      </c>
    </row>
    <row r="293" spans="1:13">
      <c r="A293" s="3" t="s">
        <v>41</v>
      </c>
      <c r="B293" s="4">
        <v>0</v>
      </c>
      <c r="C293" s="4">
        <v>0</v>
      </c>
      <c r="D293" s="4">
        <v>0</v>
      </c>
      <c r="E293" s="4">
        <v>0</v>
      </c>
      <c r="F293" s="4">
        <v>0</v>
      </c>
      <c r="G293" s="4">
        <v>0</v>
      </c>
      <c r="H293" s="4">
        <v>0</v>
      </c>
      <c r="I293" s="4">
        <v>0</v>
      </c>
      <c r="J293" s="4">
        <v>0</v>
      </c>
      <c r="K293" s="4">
        <v>0</v>
      </c>
      <c r="L293" s="4">
        <v>0</v>
      </c>
      <c r="M293" s="4">
        <v>0</v>
      </c>
    </row>
    <row r="294" spans="1:13">
      <c r="A294" s="3" t="s">
        <v>42</v>
      </c>
      <c r="B294" s="4">
        <v>0</v>
      </c>
      <c r="C294" s="4">
        <v>0</v>
      </c>
      <c r="D294" s="4">
        <v>0</v>
      </c>
      <c r="E294" s="4">
        <v>0</v>
      </c>
      <c r="F294" s="4">
        <v>0</v>
      </c>
      <c r="G294" s="4">
        <v>0</v>
      </c>
      <c r="H294" s="4">
        <v>0</v>
      </c>
      <c r="I294" s="4">
        <v>0</v>
      </c>
      <c r="J294" s="4">
        <v>0</v>
      </c>
      <c r="K294" s="4">
        <v>0</v>
      </c>
      <c r="L294" s="4">
        <v>0</v>
      </c>
      <c r="M294" s="4">
        <v>0</v>
      </c>
    </row>
    <row r="295" spans="1:13">
      <c r="A295" s="3" t="s">
        <v>43</v>
      </c>
      <c r="B295" s="4">
        <v>0</v>
      </c>
      <c r="C295" s="4">
        <v>0</v>
      </c>
      <c r="D295" s="4">
        <v>0</v>
      </c>
      <c r="E295" s="4">
        <v>0</v>
      </c>
      <c r="F295" s="4">
        <v>0</v>
      </c>
      <c r="G295" s="4">
        <v>0</v>
      </c>
      <c r="H295" s="4">
        <v>0</v>
      </c>
      <c r="I295" s="4">
        <v>0</v>
      </c>
      <c r="J295" s="4">
        <v>0</v>
      </c>
      <c r="K295" s="4">
        <v>0</v>
      </c>
      <c r="L295" s="4">
        <v>0</v>
      </c>
      <c r="M295" s="4">
        <v>0</v>
      </c>
    </row>
    <row r="296" spans="1:13">
      <c r="A296" s="3" t="s">
        <v>44</v>
      </c>
      <c r="B296" s="4">
        <v>0</v>
      </c>
      <c r="C296" s="4">
        <v>0</v>
      </c>
      <c r="D296" s="4">
        <v>0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v>0</v>
      </c>
      <c r="K296" s="4">
        <v>0</v>
      </c>
      <c r="L296" s="4">
        <v>0</v>
      </c>
      <c r="M296" s="4">
        <v>0</v>
      </c>
    </row>
    <row r="297" spans="1:13">
      <c r="A297" s="3" t="s">
        <v>45</v>
      </c>
      <c r="B297" s="4">
        <v>0</v>
      </c>
      <c r="C297" s="4">
        <v>0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  <c r="L297" s="4">
        <v>0</v>
      </c>
      <c r="M297" s="4">
        <v>0</v>
      </c>
    </row>
    <row r="298" spans="1:13">
      <c r="A298" s="3" t="s">
        <v>46</v>
      </c>
      <c r="B298" s="4">
        <v>0</v>
      </c>
      <c r="C298" s="4">
        <v>0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  <c r="L298" s="4">
        <v>0</v>
      </c>
      <c r="M298" s="4">
        <v>0</v>
      </c>
    </row>
    <row r="300" spans="1:13">
      <c r="A300" s="1" t="s">
        <v>59</v>
      </c>
    </row>
    <row r="301" spans="1:13">
      <c r="A301" s="1" t="s">
        <v>47</v>
      </c>
      <c r="B301" s="1" t="s">
        <v>48</v>
      </c>
    </row>
    <row r="302" spans="1:13">
      <c r="A302" s="1">
        <v>0</v>
      </c>
      <c r="B302" s="1" t="s">
        <v>49</v>
      </c>
    </row>
    <row r="304" spans="1:13">
      <c r="A304" s="1" t="s">
        <v>5</v>
      </c>
      <c r="B304" s="1" t="s">
        <v>6</v>
      </c>
    </row>
    <row r="305" spans="1:13">
      <c r="A305" s="1" t="s">
        <v>7</v>
      </c>
      <c r="B305" s="1" t="s">
        <v>55</v>
      </c>
    </row>
    <row r="306" spans="1:13">
      <c r="A306" s="1" t="s">
        <v>9</v>
      </c>
      <c r="B306" s="1" t="s">
        <v>52</v>
      </c>
    </row>
    <row r="308" spans="1:13">
      <c r="A308" s="3" t="s">
        <v>11</v>
      </c>
      <c r="B308" s="3" t="s">
        <v>12</v>
      </c>
      <c r="C308" s="3" t="s">
        <v>13</v>
      </c>
      <c r="D308" s="3" t="s">
        <v>14</v>
      </c>
      <c r="E308" s="3" t="s">
        <v>15</v>
      </c>
      <c r="F308" s="3" t="s">
        <v>16</v>
      </c>
      <c r="G308" s="3" t="s">
        <v>17</v>
      </c>
      <c r="H308" s="3" t="s">
        <v>18</v>
      </c>
      <c r="I308" s="3" t="s">
        <v>19</v>
      </c>
      <c r="J308" s="3" t="s">
        <v>20</v>
      </c>
      <c r="K308" s="3" t="s">
        <v>21</v>
      </c>
      <c r="L308" s="3" t="s">
        <v>22</v>
      </c>
      <c r="M308" s="3" t="s">
        <v>23</v>
      </c>
    </row>
    <row r="309" spans="1:13">
      <c r="A309" s="3" t="s">
        <v>24</v>
      </c>
      <c r="B309" s="5">
        <v>509.9</v>
      </c>
      <c r="C309" s="5">
        <v>530.6</v>
      </c>
      <c r="D309" s="5">
        <v>544.6</v>
      </c>
      <c r="E309" s="5">
        <v>590.1</v>
      </c>
      <c r="F309" s="5">
        <v>601.4</v>
      </c>
      <c r="G309" s="5">
        <v>641.4</v>
      </c>
      <c r="H309" s="5">
        <v>659.7</v>
      </c>
      <c r="I309" s="5">
        <v>686.9</v>
      </c>
      <c r="J309" s="5">
        <v>737.8</v>
      </c>
      <c r="K309" s="5">
        <v>740.4</v>
      </c>
      <c r="L309" s="5">
        <v>756.2</v>
      </c>
      <c r="M309" s="5">
        <v>760.5</v>
      </c>
    </row>
    <row r="310" spans="1:13">
      <c r="A310" s="3" t="s">
        <v>25</v>
      </c>
      <c r="B310" s="4">
        <v>0</v>
      </c>
      <c r="C310" s="4">
        <v>0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  <c r="L310" s="4">
        <v>0</v>
      </c>
      <c r="M310" s="4">
        <v>0</v>
      </c>
    </row>
    <row r="311" spans="1:13">
      <c r="A311" s="3" t="s">
        <v>26</v>
      </c>
      <c r="B311" s="4">
        <v>0</v>
      </c>
      <c r="C311" s="4">
        <v>0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  <c r="L311" s="4">
        <v>0</v>
      </c>
      <c r="M311" s="4">
        <v>0</v>
      </c>
    </row>
    <row r="312" spans="1:13">
      <c r="A312" s="3" t="s">
        <v>27</v>
      </c>
      <c r="B312" s="4">
        <v>0</v>
      </c>
      <c r="C312" s="4">
        <v>0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  <c r="L312" s="4">
        <v>0</v>
      </c>
      <c r="M312" s="4">
        <v>0</v>
      </c>
    </row>
    <row r="313" spans="1:13">
      <c r="A313" s="3" t="s">
        <v>28</v>
      </c>
      <c r="B313" s="5">
        <v>504.9</v>
      </c>
      <c r="C313" s="5">
        <v>496.7</v>
      </c>
      <c r="D313" s="5">
        <v>499.1</v>
      </c>
      <c r="E313" s="5">
        <v>485</v>
      </c>
      <c r="F313" s="5">
        <v>495.8</v>
      </c>
      <c r="G313" s="5">
        <v>548.5</v>
      </c>
      <c r="H313" s="5">
        <v>557.79999999999995</v>
      </c>
      <c r="I313" s="5">
        <v>613.6</v>
      </c>
      <c r="J313" s="5">
        <v>634.9</v>
      </c>
      <c r="K313" s="5">
        <v>664.2</v>
      </c>
      <c r="L313" s="5">
        <v>655.7</v>
      </c>
      <c r="M313" s="5">
        <v>699.8</v>
      </c>
    </row>
    <row r="314" spans="1:13">
      <c r="A314" s="3" t="s">
        <v>29</v>
      </c>
      <c r="B314" s="4">
        <v>0</v>
      </c>
      <c r="C314" s="4">
        <v>0</v>
      </c>
      <c r="D314" s="4">
        <v>0</v>
      </c>
      <c r="E314" s="4">
        <v>0</v>
      </c>
      <c r="F314" s="4">
        <v>0</v>
      </c>
      <c r="G314" s="4">
        <v>0</v>
      </c>
      <c r="H314" s="4">
        <v>0</v>
      </c>
      <c r="I314" s="4">
        <v>0</v>
      </c>
      <c r="J314" s="4">
        <v>0</v>
      </c>
      <c r="K314" s="4">
        <v>0</v>
      </c>
      <c r="L314" s="4">
        <v>0</v>
      </c>
      <c r="M314" s="4">
        <v>0</v>
      </c>
    </row>
    <row r="315" spans="1:13">
      <c r="A315" s="3" t="s">
        <v>30</v>
      </c>
      <c r="B315" s="4">
        <v>0</v>
      </c>
      <c r="C315" s="4">
        <v>0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  <c r="L315" s="4">
        <v>0</v>
      </c>
      <c r="M315" s="4">
        <v>0</v>
      </c>
    </row>
    <row r="316" spans="1:13">
      <c r="A316" s="3" t="s">
        <v>31</v>
      </c>
      <c r="B316" s="4">
        <v>0</v>
      </c>
      <c r="C316" s="4">
        <v>0</v>
      </c>
      <c r="D316" s="4">
        <v>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  <c r="L316" s="4">
        <v>0</v>
      </c>
      <c r="M316" s="4">
        <v>0</v>
      </c>
    </row>
    <row r="317" spans="1:13">
      <c r="A317" s="3" t="s">
        <v>32</v>
      </c>
      <c r="B317" s="5">
        <v>43.7</v>
      </c>
      <c r="C317" s="5">
        <v>42.5</v>
      </c>
      <c r="D317" s="5">
        <v>47.2</v>
      </c>
      <c r="E317" s="5">
        <v>56.2</v>
      </c>
      <c r="F317" s="5">
        <v>60</v>
      </c>
      <c r="G317" s="5">
        <v>71.400000000000006</v>
      </c>
      <c r="H317" s="5">
        <v>82.9</v>
      </c>
      <c r="I317" s="5">
        <v>85.7</v>
      </c>
      <c r="J317" s="5">
        <v>94.3</v>
      </c>
      <c r="K317" s="5">
        <v>114.1</v>
      </c>
      <c r="L317" s="5">
        <v>110.9</v>
      </c>
      <c r="M317" s="5">
        <v>108.4</v>
      </c>
    </row>
    <row r="318" spans="1:13">
      <c r="A318" s="3" t="s">
        <v>33</v>
      </c>
      <c r="B318" s="4">
        <v>0</v>
      </c>
      <c r="C318" s="4">
        <v>0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  <c r="L318" s="4">
        <v>0</v>
      </c>
      <c r="M318" s="4">
        <v>0</v>
      </c>
    </row>
    <row r="319" spans="1:13">
      <c r="A319" s="3" t="s">
        <v>34</v>
      </c>
      <c r="B319" s="4">
        <v>0</v>
      </c>
      <c r="C319" s="4">
        <v>0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 s="4">
        <v>0</v>
      </c>
      <c r="J319" s="4">
        <v>0</v>
      </c>
      <c r="K319" s="4">
        <v>0</v>
      </c>
      <c r="L319" s="4">
        <v>0</v>
      </c>
      <c r="M319" s="4">
        <v>0</v>
      </c>
    </row>
    <row r="320" spans="1:13">
      <c r="A320" s="3" t="s">
        <v>35</v>
      </c>
      <c r="B320" s="4">
        <v>0</v>
      </c>
      <c r="C320" s="4">
        <v>0</v>
      </c>
      <c r="D320" s="4">
        <v>0</v>
      </c>
      <c r="E320" s="4">
        <v>0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v>0</v>
      </c>
      <c r="L320" s="4">
        <v>0</v>
      </c>
      <c r="M320" s="4">
        <v>0</v>
      </c>
    </row>
    <row r="321" spans="1:13">
      <c r="A321" s="3" t="s">
        <v>36</v>
      </c>
      <c r="B321" s="4">
        <v>0</v>
      </c>
      <c r="C321" s="4">
        <v>0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  <c r="L321" s="4">
        <v>0</v>
      </c>
      <c r="M321" s="4">
        <v>0</v>
      </c>
    </row>
    <row r="322" spans="1:13">
      <c r="A322" s="3" t="s">
        <v>37</v>
      </c>
      <c r="B322" s="4">
        <v>0</v>
      </c>
      <c r="C322" s="4">
        <v>0</v>
      </c>
      <c r="D322" s="4">
        <v>0</v>
      </c>
      <c r="E322" s="4">
        <v>0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v>0</v>
      </c>
      <c r="L322" s="4">
        <v>0</v>
      </c>
      <c r="M322" s="4">
        <v>0</v>
      </c>
    </row>
    <row r="323" spans="1:13">
      <c r="A323" s="3" t="s">
        <v>38</v>
      </c>
      <c r="B323" s="4">
        <v>0</v>
      </c>
      <c r="C323" s="4">
        <v>0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  <c r="L323" s="4">
        <v>0</v>
      </c>
      <c r="M323" s="4">
        <v>0</v>
      </c>
    </row>
    <row r="324" spans="1:13">
      <c r="A324" s="3" t="s">
        <v>39</v>
      </c>
      <c r="B324" s="4">
        <v>0</v>
      </c>
      <c r="C324" s="4">
        <v>0</v>
      </c>
      <c r="D324" s="4">
        <v>0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4">
        <v>0</v>
      </c>
      <c r="M324" s="4">
        <v>0</v>
      </c>
    </row>
    <row r="325" spans="1:13">
      <c r="A325" s="3" t="s">
        <v>40</v>
      </c>
      <c r="B325" s="4">
        <v>0</v>
      </c>
      <c r="C325" s="4">
        <v>0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v>0</v>
      </c>
      <c r="M325" s="4">
        <v>0</v>
      </c>
    </row>
    <row r="326" spans="1:13">
      <c r="A326" s="3" t="s">
        <v>41</v>
      </c>
      <c r="B326" s="4">
        <v>0</v>
      </c>
      <c r="C326" s="4">
        <v>0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  <c r="L326" s="4">
        <v>0</v>
      </c>
      <c r="M326" s="4">
        <v>0</v>
      </c>
    </row>
    <row r="327" spans="1:13">
      <c r="A327" s="3" t="s">
        <v>42</v>
      </c>
      <c r="B327" s="5">
        <v>152.69999999999999</v>
      </c>
      <c r="C327" s="5">
        <v>16.7</v>
      </c>
      <c r="D327" s="5">
        <v>59.8</v>
      </c>
      <c r="E327" s="5">
        <v>0.6</v>
      </c>
      <c r="F327" s="5">
        <v>134.4</v>
      </c>
      <c r="G327" s="5">
        <v>115.2</v>
      </c>
      <c r="H327" s="5">
        <v>125.5</v>
      </c>
      <c r="I327" s="5">
        <v>114.1</v>
      </c>
      <c r="J327" s="5">
        <v>138.19999999999999</v>
      </c>
      <c r="K327" s="5">
        <v>162.5</v>
      </c>
      <c r="L327" s="5">
        <v>173.8</v>
      </c>
      <c r="M327" s="5">
        <v>156.69999999999999</v>
      </c>
    </row>
    <row r="328" spans="1:13">
      <c r="A328" s="3" t="s">
        <v>43</v>
      </c>
      <c r="B328" s="4">
        <v>0</v>
      </c>
      <c r="C328" s="4">
        <v>0</v>
      </c>
      <c r="D328" s="4">
        <v>0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  <c r="L328" s="4">
        <v>0</v>
      </c>
      <c r="M328" s="4">
        <v>0</v>
      </c>
    </row>
    <row r="329" spans="1:13">
      <c r="A329" s="3" t="s">
        <v>44</v>
      </c>
      <c r="B329" s="4">
        <v>0</v>
      </c>
      <c r="C329" s="4">
        <v>0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  <c r="L329" s="4">
        <v>0</v>
      </c>
      <c r="M329" s="4">
        <v>0</v>
      </c>
    </row>
    <row r="330" spans="1:13">
      <c r="A330" s="3" t="s">
        <v>45</v>
      </c>
      <c r="B330" s="4">
        <v>0</v>
      </c>
      <c r="C330" s="4">
        <v>0</v>
      </c>
      <c r="D330" s="4">
        <v>0</v>
      </c>
      <c r="E330" s="4">
        <v>0</v>
      </c>
      <c r="F330" s="4">
        <v>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  <c r="L330" s="4">
        <v>0</v>
      </c>
      <c r="M330" s="4">
        <v>0</v>
      </c>
    </row>
    <row r="331" spans="1:13">
      <c r="A331" s="3" t="s">
        <v>46</v>
      </c>
      <c r="B331" s="4">
        <v>0</v>
      </c>
      <c r="C331" s="4">
        <v>0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4">
        <v>0</v>
      </c>
      <c r="M331" s="4">
        <v>0</v>
      </c>
    </row>
    <row r="333" spans="1:13">
      <c r="A333" s="1" t="s">
        <v>59</v>
      </c>
    </row>
    <row r="334" spans="1:13">
      <c r="A334" s="1" t="s">
        <v>47</v>
      </c>
      <c r="B334" s="1" t="s">
        <v>48</v>
      </c>
    </row>
    <row r="335" spans="1:13">
      <c r="A335" s="1">
        <v>0</v>
      </c>
      <c r="B335" s="1" t="s">
        <v>49</v>
      </c>
    </row>
    <row r="337" spans="1:13">
      <c r="A337" s="1" t="s">
        <v>5</v>
      </c>
      <c r="B337" s="1" t="s">
        <v>6</v>
      </c>
    </row>
    <row r="338" spans="1:13">
      <c r="A338" s="1" t="s">
        <v>7</v>
      </c>
      <c r="B338" s="1" t="s">
        <v>55</v>
      </c>
    </row>
    <row r="339" spans="1:13">
      <c r="A339" s="1" t="s">
        <v>9</v>
      </c>
      <c r="B339" s="1" t="s">
        <v>53</v>
      </c>
    </row>
    <row r="341" spans="1:13">
      <c r="A341" s="3" t="s">
        <v>11</v>
      </c>
      <c r="B341" s="3" t="s">
        <v>12</v>
      </c>
      <c r="C341" s="3" t="s">
        <v>13</v>
      </c>
      <c r="D341" s="3" t="s">
        <v>14</v>
      </c>
      <c r="E341" s="3" t="s">
        <v>15</v>
      </c>
      <c r="F341" s="3" t="s">
        <v>16</v>
      </c>
      <c r="G341" s="3" t="s">
        <v>17</v>
      </c>
      <c r="H341" s="3" t="s">
        <v>18</v>
      </c>
      <c r="I341" s="3" t="s">
        <v>19</v>
      </c>
      <c r="J341" s="3" t="s">
        <v>20</v>
      </c>
      <c r="K341" s="3" t="s">
        <v>21</v>
      </c>
      <c r="L341" s="3" t="s">
        <v>22</v>
      </c>
      <c r="M341" s="3" t="s">
        <v>23</v>
      </c>
    </row>
    <row r="342" spans="1:13">
      <c r="A342" s="3" t="s">
        <v>24</v>
      </c>
      <c r="B342" s="5">
        <v>3189.6</v>
      </c>
      <c r="C342" s="5">
        <v>3344.7</v>
      </c>
      <c r="D342" s="5">
        <v>3601</v>
      </c>
      <c r="E342" s="5">
        <v>3762.5</v>
      </c>
      <c r="F342" s="5">
        <v>3929.3</v>
      </c>
      <c r="G342" s="5">
        <v>4082.5</v>
      </c>
      <c r="H342" s="5">
        <v>4222.6000000000004</v>
      </c>
      <c r="I342" s="5">
        <v>4349.6000000000004</v>
      </c>
      <c r="J342" s="5">
        <v>4680.5</v>
      </c>
      <c r="K342" s="5">
        <v>4787.5</v>
      </c>
      <c r="L342" s="5">
        <v>4877.7</v>
      </c>
      <c r="M342" s="5">
        <v>5109.3</v>
      </c>
    </row>
    <row r="343" spans="1:13">
      <c r="A343" s="3" t="s">
        <v>25</v>
      </c>
      <c r="B343" s="4">
        <v>0</v>
      </c>
      <c r="C343" s="4">
        <v>0</v>
      </c>
      <c r="D343" s="4">
        <v>0</v>
      </c>
      <c r="E343" s="4">
        <v>0</v>
      </c>
      <c r="F343" s="4">
        <v>0</v>
      </c>
      <c r="G343" s="4">
        <v>0</v>
      </c>
      <c r="H343" s="4">
        <v>0</v>
      </c>
      <c r="I343" s="4">
        <v>0</v>
      </c>
      <c r="J343" s="4">
        <v>0</v>
      </c>
      <c r="K343" s="4">
        <v>0</v>
      </c>
      <c r="L343" s="4">
        <v>0</v>
      </c>
      <c r="M343" s="4">
        <v>0</v>
      </c>
    </row>
    <row r="344" spans="1:13">
      <c r="A344" s="3" t="s">
        <v>26</v>
      </c>
      <c r="B344" s="4">
        <v>0</v>
      </c>
      <c r="C344" s="4">
        <v>0</v>
      </c>
      <c r="D344" s="4">
        <v>0</v>
      </c>
      <c r="E344" s="4">
        <v>0</v>
      </c>
      <c r="F344" s="4">
        <v>0</v>
      </c>
      <c r="G344" s="4">
        <v>0</v>
      </c>
      <c r="H344" s="4">
        <v>0</v>
      </c>
      <c r="I344" s="4">
        <v>0</v>
      </c>
      <c r="J344" s="4">
        <v>0</v>
      </c>
      <c r="K344" s="4">
        <v>0</v>
      </c>
      <c r="L344" s="4">
        <v>0</v>
      </c>
      <c r="M344" s="4">
        <v>0</v>
      </c>
    </row>
    <row r="345" spans="1:13">
      <c r="A345" s="3" t="s">
        <v>27</v>
      </c>
      <c r="B345" s="4">
        <v>0</v>
      </c>
      <c r="C345" s="4">
        <v>0</v>
      </c>
      <c r="D345" s="4">
        <v>0</v>
      </c>
      <c r="E345" s="4">
        <v>0</v>
      </c>
      <c r="F345" s="4">
        <v>0</v>
      </c>
      <c r="G345" s="4">
        <v>0</v>
      </c>
      <c r="H345" s="4">
        <v>0</v>
      </c>
      <c r="I345" s="4">
        <v>0</v>
      </c>
      <c r="J345" s="4">
        <v>0</v>
      </c>
      <c r="K345" s="4">
        <v>0</v>
      </c>
      <c r="L345" s="4">
        <v>0</v>
      </c>
      <c r="M345" s="4">
        <v>0</v>
      </c>
    </row>
    <row r="346" spans="1:13">
      <c r="A346" s="3" t="s">
        <v>28</v>
      </c>
      <c r="B346" s="5">
        <v>3329.8</v>
      </c>
      <c r="C346" s="5">
        <v>3461.5</v>
      </c>
      <c r="D346" s="5">
        <v>3474.5</v>
      </c>
      <c r="E346" s="5">
        <v>3528.6</v>
      </c>
      <c r="F346" s="5">
        <v>3507.6</v>
      </c>
      <c r="G346" s="5">
        <v>3491.5</v>
      </c>
      <c r="H346" s="5">
        <v>3521.8</v>
      </c>
      <c r="I346" s="5">
        <v>3609.5</v>
      </c>
      <c r="J346" s="5">
        <v>3746.5</v>
      </c>
      <c r="K346" s="5">
        <v>3870.8</v>
      </c>
      <c r="L346" s="5">
        <v>3967.2</v>
      </c>
      <c r="M346" s="5">
        <v>4094.7</v>
      </c>
    </row>
    <row r="347" spans="1:13">
      <c r="A347" s="3" t="s">
        <v>29</v>
      </c>
      <c r="B347" s="4">
        <v>0</v>
      </c>
      <c r="C347" s="4">
        <v>0</v>
      </c>
      <c r="D347" s="4">
        <v>0</v>
      </c>
      <c r="E347" s="4">
        <v>0</v>
      </c>
      <c r="F347" s="4">
        <v>0</v>
      </c>
      <c r="G347" s="4">
        <v>0</v>
      </c>
      <c r="H347" s="4">
        <v>0</v>
      </c>
      <c r="I347" s="4">
        <v>0</v>
      </c>
      <c r="J347" s="4">
        <v>0</v>
      </c>
      <c r="K347" s="4">
        <v>0</v>
      </c>
      <c r="L347" s="4">
        <v>0</v>
      </c>
      <c r="M347" s="4">
        <v>0</v>
      </c>
    </row>
    <row r="348" spans="1:13">
      <c r="A348" s="3" t="s">
        <v>30</v>
      </c>
      <c r="B348" s="4">
        <v>0</v>
      </c>
      <c r="C348" s="4">
        <v>0</v>
      </c>
      <c r="D348" s="4">
        <v>0</v>
      </c>
      <c r="E348" s="4">
        <v>0</v>
      </c>
      <c r="F348" s="4">
        <v>0</v>
      </c>
      <c r="G348" s="4">
        <v>0</v>
      </c>
      <c r="H348" s="4">
        <v>0</v>
      </c>
      <c r="I348" s="4">
        <v>0</v>
      </c>
      <c r="J348" s="4">
        <v>0</v>
      </c>
      <c r="K348" s="4">
        <v>0</v>
      </c>
      <c r="L348" s="4">
        <v>0</v>
      </c>
      <c r="M348" s="4">
        <v>0</v>
      </c>
    </row>
    <row r="349" spans="1:13">
      <c r="A349" s="3" t="s">
        <v>31</v>
      </c>
      <c r="B349" s="4">
        <v>0</v>
      </c>
      <c r="C349" s="4">
        <v>0</v>
      </c>
      <c r="D349" s="4">
        <v>0</v>
      </c>
      <c r="E349" s="4">
        <v>0</v>
      </c>
      <c r="F349" s="4">
        <v>0</v>
      </c>
      <c r="G349" s="4">
        <v>0</v>
      </c>
      <c r="H349" s="4">
        <v>0</v>
      </c>
      <c r="I349" s="4">
        <v>0</v>
      </c>
      <c r="J349" s="4">
        <v>0</v>
      </c>
      <c r="K349" s="4">
        <v>0</v>
      </c>
      <c r="L349" s="4">
        <v>0</v>
      </c>
      <c r="M349" s="4">
        <v>0</v>
      </c>
    </row>
    <row r="350" spans="1:13">
      <c r="A350" s="3" t="s">
        <v>32</v>
      </c>
      <c r="B350" s="5">
        <v>1841.7</v>
      </c>
      <c r="C350" s="5">
        <v>1976</v>
      </c>
      <c r="D350" s="5">
        <v>2344.6999999999998</v>
      </c>
      <c r="E350" s="5">
        <v>2565.5</v>
      </c>
      <c r="F350" s="5">
        <v>2768.1</v>
      </c>
      <c r="G350" s="5">
        <v>3037.2</v>
      </c>
      <c r="H350" s="5">
        <v>3262.3</v>
      </c>
      <c r="I350" s="5">
        <v>3491.3</v>
      </c>
      <c r="J350" s="5">
        <v>3824.9</v>
      </c>
      <c r="K350" s="5">
        <v>3990.3</v>
      </c>
      <c r="L350" s="5">
        <v>3899</v>
      </c>
      <c r="M350" s="5">
        <v>4000.5</v>
      </c>
    </row>
    <row r="351" spans="1:13">
      <c r="A351" s="3" t="s">
        <v>33</v>
      </c>
      <c r="B351" s="4">
        <v>0</v>
      </c>
      <c r="C351" s="4">
        <v>0</v>
      </c>
      <c r="D351" s="4">
        <v>0</v>
      </c>
      <c r="E351" s="4">
        <v>0</v>
      </c>
      <c r="F351" s="4">
        <v>0</v>
      </c>
      <c r="G351" s="4">
        <v>0</v>
      </c>
      <c r="H351" s="4">
        <v>0</v>
      </c>
      <c r="I351" s="4">
        <v>0</v>
      </c>
      <c r="J351" s="4">
        <v>0</v>
      </c>
      <c r="K351" s="4">
        <v>0</v>
      </c>
      <c r="L351" s="4">
        <v>0</v>
      </c>
      <c r="M351" s="4">
        <v>0</v>
      </c>
    </row>
    <row r="352" spans="1:13">
      <c r="A352" s="3" t="s">
        <v>34</v>
      </c>
      <c r="B352" s="4">
        <v>0</v>
      </c>
      <c r="C352" s="4">
        <v>0</v>
      </c>
      <c r="D352" s="4">
        <v>0</v>
      </c>
      <c r="E352" s="4">
        <v>0</v>
      </c>
      <c r="F352" s="4">
        <v>0</v>
      </c>
      <c r="G352" s="4">
        <v>0</v>
      </c>
      <c r="H352" s="4">
        <v>0</v>
      </c>
      <c r="I352" s="4">
        <v>0</v>
      </c>
      <c r="J352" s="4">
        <v>0</v>
      </c>
      <c r="K352" s="4">
        <v>0</v>
      </c>
      <c r="L352" s="4">
        <v>0</v>
      </c>
      <c r="M352" s="4">
        <v>0</v>
      </c>
    </row>
    <row r="353" spans="1:13">
      <c r="A353" s="3" t="s">
        <v>35</v>
      </c>
      <c r="B353" s="4">
        <v>0</v>
      </c>
      <c r="C353" s="4">
        <v>0</v>
      </c>
      <c r="D353" s="4">
        <v>0</v>
      </c>
      <c r="E353" s="4">
        <v>0</v>
      </c>
      <c r="F353" s="4">
        <v>0</v>
      </c>
      <c r="G353" s="4">
        <v>0</v>
      </c>
      <c r="H353" s="4">
        <v>0</v>
      </c>
      <c r="I353" s="4">
        <v>0</v>
      </c>
      <c r="J353" s="4">
        <v>0</v>
      </c>
      <c r="K353" s="4">
        <v>0</v>
      </c>
      <c r="L353" s="4">
        <v>0</v>
      </c>
      <c r="M353" s="4">
        <v>0</v>
      </c>
    </row>
    <row r="354" spans="1:13">
      <c r="A354" s="3" t="s">
        <v>36</v>
      </c>
      <c r="B354" s="4">
        <v>0</v>
      </c>
      <c r="C354" s="4">
        <v>0</v>
      </c>
      <c r="D354" s="4">
        <v>0</v>
      </c>
      <c r="E354" s="4">
        <v>0</v>
      </c>
      <c r="F354" s="4">
        <v>0</v>
      </c>
      <c r="G354" s="4">
        <v>0</v>
      </c>
      <c r="H354" s="4">
        <v>0</v>
      </c>
      <c r="I354" s="4">
        <v>0</v>
      </c>
      <c r="J354" s="4">
        <v>0</v>
      </c>
      <c r="K354" s="4">
        <v>0</v>
      </c>
      <c r="L354" s="4">
        <v>0</v>
      </c>
      <c r="M354" s="4">
        <v>0</v>
      </c>
    </row>
    <row r="355" spans="1:13">
      <c r="A355" s="3" t="s">
        <v>37</v>
      </c>
      <c r="B355" s="4">
        <v>0</v>
      </c>
      <c r="C355" s="4">
        <v>0</v>
      </c>
      <c r="D355" s="4">
        <v>0</v>
      </c>
      <c r="E355" s="4">
        <v>0</v>
      </c>
      <c r="F355" s="4">
        <v>0</v>
      </c>
      <c r="G355" s="4">
        <v>0</v>
      </c>
      <c r="H355" s="4">
        <v>0</v>
      </c>
      <c r="I355" s="4">
        <v>0</v>
      </c>
      <c r="J355" s="4">
        <v>0</v>
      </c>
      <c r="K355" s="4">
        <v>0</v>
      </c>
      <c r="L355" s="4">
        <v>0</v>
      </c>
      <c r="M355" s="4">
        <v>0</v>
      </c>
    </row>
    <row r="356" spans="1:13">
      <c r="A356" s="3" t="s">
        <v>38</v>
      </c>
      <c r="B356" s="4">
        <v>0</v>
      </c>
      <c r="C356" s="4">
        <v>0</v>
      </c>
      <c r="D356" s="4">
        <v>0</v>
      </c>
      <c r="E356" s="4">
        <v>0</v>
      </c>
      <c r="F356" s="4">
        <v>0</v>
      </c>
      <c r="G356" s="4">
        <v>0</v>
      </c>
      <c r="H356" s="4">
        <v>0</v>
      </c>
      <c r="I356" s="4">
        <v>0</v>
      </c>
      <c r="J356" s="4">
        <v>0</v>
      </c>
      <c r="K356" s="4">
        <v>0</v>
      </c>
      <c r="L356" s="4">
        <v>0</v>
      </c>
      <c r="M356" s="4">
        <v>0</v>
      </c>
    </row>
    <row r="357" spans="1:13">
      <c r="A357" s="3" t="s">
        <v>39</v>
      </c>
      <c r="B357" s="4">
        <v>0</v>
      </c>
      <c r="C357" s="4">
        <v>0</v>
      </c>
      <c r="D357" s="4">
        <v>0</v>
      </c>
      <c r="E357" s="4">
        <v>0</v>
      </c>
      <c r="F357" s="4">
        <v>0</v>
      </c>
      <c r="G357" s="4">
        <v>0</v>
      </c>
      <c r="H357" s="4">
        <v>0</v>
      </c>
      <c r="I357" s="4">
        <v>0</v>
      </c>
      <c r="J357" s="4">
        <v>0</v>
      </c>
      <c r="K357" s="4">
        <v>0</v>
      </c>
      <c r="L357" s="4">
        <v>0</v>
      </c>
      <c r="M357" s="4">
        <v>0</v>
      </c>
    </row>
    <row r="358" spans="1:13">
      <c r="A358" s="3" t="s">
        <v>40</v>
      </c>
      <c r="B358" s="4">
        <v>0</v>
      </c>
      <c r="C358" s="4">
        <v>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 s="4">
        <v>0</v>
      </c>
      <c r="J358" s="4">
        <v>0</v>
      </c>
      <c r="K358" s="4">
        <v>0</v>
      </c>
      <c r="L358" s="4">
        <v>0</v>
      </c>
      <c r="M358" s="4">
        <v>0</v>
      </c>
    </row>
    <row r="359" spans="1:13">
      <c r="A359" s="3" t="s">
        <v>41</v>
      </c>
      <c r="B359" s="4">
        <v>0</v>
      </c>
      <c r="C359" s="4">
        <v>0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v>0</v>
      </c>
      <c r="K359" s="4">
        <v>0</v>
      </c>
      <c r="L359" s="4">
        <v>0</v>
      </c>
      <c r="M359" s="4">
        <v>0</v>
      </c>
    </row>
    <row r="360" spans="1:13">
      <c r="A360" s="3" t="s">
        <v>42</v>
      </c>
      <c r="B360" s="5">
        <v>2473.1</v>
      </c>
      <c r="C360" s="5">
        <v>2363.1999999999998</v>
      </c>
      <c r="D360" s="5">
        <v>2458.6</v>
      </c>
      <c r="E360" s="5">
        <v>2525.9</v>
      </c>
      <c r="F360" s="5">
        <v>2547.1999999999998</v>
      </c>
      <c r="G360" s="5">
        <v>2645.6</v>
      </c>
      <c r="H360" s="5">
        <v>2804.8</v>
      </c>
      <c r="I360" s="5">
        <v>2857.4</v>
      </c>
      <c r="J360" s="5">
        <v>3054.9</v>
      </c>
      <c r="K360" s="5">
        <v>3269.3</v>
      </c>
      <c r="L360" s="5">
        <v>3316.6</v>
      </c>
      <c r="M360" s="5">
        <v>3289</v>
      </c>
    </row>
    <row r="361" spans="1:13">
      <c r="A361" s="3" t="s">
        <v>43</v>
      </c>
      <c r="B361" s="4">
        <v>0</v>
      </c>
      <c r="C361" s="4">
        <v>0</v>
      </c>
      <c r="D361" s="4">
        <v>0</v>
      </c>
      <c r="E361" s="4">
        <v>0</v>
      </c>
      <c r="F361" s="4">
        <v>0</v>
      </c>
      <c r="G361" s="4">
        <v>0</v>
      </c>
      <c r="H361" s="4">
        <v>0</v>
      </c>
      <c r="I361" s="4">
        <v>0</v>
      </c>
      <c r="J361" s="4">
        <v>0</v>
      </c>
      <c r="K361" s="4">
        <v>0</v>
      </c>
      <c r="L361" s="4">
        <v>0</v>
      </c>
      <c r="M361" s="4">
        <v>0</v>
      </c>
    </row>
    <row r="362" spans="1:13">
      <c r="A362" s="3" t="s">
        <v>44</v>
      </c>
      <c r="B362" s="4">
        <v>0</v>
      </c>
      <c r="C362" s="4">
        <v>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M362" s="4">
        <v>0</v>
      </c>
    </row>
    <row r="363" spans="1:13">
      <c r="A363" s="3" t="s">
        <v>45</v>
      </c>
      <c r="B363" s="4">
        <v>0</v>
      </c>
      <c r="C363" s="4">
        <v>0</v>
      </c>
      <c r="D363" s="4">
        <v>0</v>
      </c>
      <c r="E363" s="4">
        <v>0</v>
      </c>
      <c r="F363" s="4">
        <v>0</v>
      </c>
      <c r="G363" s="4">
        <v>0</v>
      </c>
      <c r="H363" s="4">
        <v>0</v>
      </c>
      <c r="I363" s="4">
        <v>0</v>
      </c>
      <c r="J363" s="4">
        <v>0</v>
      </c>
      <c r="K363" s="4">
        <v>0</v>
      </c>
      <c r="L363" s="4">
        <v>0</v>
      </c>
      <c r="M363" s="4">
        <v>0</v>
      </c>
    </row>
    <row r="364" spans="1:13">
      <c r="A364" s="3" t="s">
        <v>46</v>
      </c>
      <c r="B364" s="4">
        <v>0</v>
      </c>
      <c r="C364" s="4">
        <v>0</v>
      </c>
      <c r="D364" s="4">
        <v>0</v>
      </c>
      <c r="E364" s="4">
        <v>0</v>
      </c>
      <c r="F364" s="4">
        <v>0</v>
      </c>
      <c r="G364" s="4">
        <v>0</v>
      </c>
      <c r="H364" s="4">
        <v>0</v>
      </c>
      <c r="I364" s="4">
        <v>0</v>
      </c>
      <c r="J364" s="4">
        <v>0</v>
      </c>
      <c r="K364" s="4">
        <v>0</v>
      </c>
      <c r="L364" s="4">
        <v>0</v>
      </c>
      <c r="M364" s="4">
        <v>0</v>
      </c>
    </row>
    <row r="366" spans="1:13">
      <c r="A366" s="1" t="s">
        <v>59</v>
      </c>
    </row>
    <row r="367" spans="1:13">
      <c r="A367" s="1" t="s">
        <v>47</v>
      </c>
      <c r="B367" s="1" t="s">
        <v>48</v>
      </c>
    </row>
    <row r="368" spans="1:13">
      <c r="A368" s="1">
        <v>0</v>
      </c>
      <c r="B368" s="1" t="s">
        <v>49</v>
      </c>
    </row>
    <row r="370" spans="1:13">
      <c r="A370" s="1" t="s">
        <v>5</v>
      </c>
      <c r="B370" s="1" t="s">
        <v>6</v>
      </c>
    </row>
    <row r="371" spans="1:13">
      <c r="A371" s="1" t="s">
        <v>7</v>
      </c>
      <c r="B371" s="1" t="s">
        <v>55</v>
      </c>
    </row>
    <row r="372" spans="1:13">
      <c r="A372" s="1" t="s">
        <v>9</v>
      </c>
      <c r="B372" s="1" t="s">
        <v>54</v>
      </c>
    </row>
    <row r="374" spans="1:13">
      <c r="A374" s="3" t="s">
        <v>11</v>
      </c>
      <c r="B374" s="3" t="s">
        <v>12</v>
      </c>
      <c r="C374" s="3" t="s">
        <v>13</v>
      </c>
      <c r="D374" s="3" t="s">
        <v>14</v>
      </c>
      <c r="E374" s="3" t="s">
        <v>15</v>
      </c>
      <c r="F374" s="3" t="s">
        <v>16</v>
      </c>
      <c r="G374" s="3" t="s">
        <v>17</v>
      </c>
      <c r="H374" s="3" t="s">
        <v>18</v>
      </c>
      <c r="I374" s="3" t="s">
        <v>19</v>
      </c>
      <c r="J374" s="3" t="s">
        <v>20</v>
      </c>
      <c r="K374" s="3" t="s">
        <v>21</v>
      </c>
      <c r="L374" s="3" t="s">
        <v>22</v>
      </c>
      <c r="M374" s="3" t="s">
        <v>23</v>
      </c>
    </row>
    <row r="375" spans="1:13">
      <c r="A375" s="3" t="s">
        <v>24</v>
      </c>
      <c r="B375" s="5">
        <v>3249.1</v>
      </c>
      <c r="C375" s="5">
        <v>3534.7</v>
      </c>
      <c r="D375" s="5">
        <v>3564</v>
      </c>
      <c r="E375" s="5">
        <v>3764.9</v>
      </c>
      <c r="F375" s="5">
        <v>3928.4</v>
      </c>
      <c r="G375" s="5">
        <v>4118.5</v>
      </c>
      <c r="H375" s="5">
        <v>4273.7</v>
      </c>
      <c r="I375" s="5">
        <v>4467.7</v>
      </c>
      <c r="J375" s="5">
        <v>4671.7</v>
      </c>
      <c r="K375" s="5">
        <v>4553.8</v>
      </c>
      <c r="L375" s="5">
        <v>4659.3999999999996</v>
      </c>
      <c r="M375" s="5">
        <v>5036</v>
      </c>
    </row>
    <row r="376" spans="1:13">
      <c r="A376" s="3" t="s">
        <v>25</v>
      </c>
      <c r="B376" s="4">
        <v>0</v>
      </c>
      <c r="C376" s="4">
        <v>0</v>
      </c>
      <c r="D376" s="4">
        <v>0</v>
      </c>
      <c r="E376" s="4">
        <v>0</v>
      </c>
      <c r="F376" s="4">
        <v>0</v>
      </c>
      <c r="G376" s="4">
        <v>0</v>
      </c>
      <c r="H376" s="4">
        <v>0</v>
      </c>
      <c r="I376" s="4">
        <v>0</v>
      </c>
      <c r="J376" s="4">
        <v>0</v>
      </c>
      <c r="K376" s="4">
        <v>0</v>
      </c>
      <c r="L376" s="4">
        <v>0</v>
      </c>
      <c r="M376" s="4">
        <v>0</v>
      </c>
    </row>
    <row r="377" spans="1:13">
      <c r="A377" s="3" t="s">
        <v>26</v>
      </c>
      <c r="B377" s="4">
        <v>0</v>
      </c>
      <c r="C377" s="4">
        <v>0</v>
      </c>
      <c r="D377" s="4">
        <v>0</v>
      </c>
      <c r="E377" s="4">
        <v>0</v>
      </c>
      <c r="F377" s="4">
        <v>0</v>
      </c>
      <c r="G377" s="4">
        <v>0</v>
      </c>
      <c r="H377" s="4">
        <v>0</v>
      </c>
      <c r="I377" s="4">
        <v>0</v>
      </c>
      <c r="J377" s="4">
        <v>0</v>
      </c>
      <c r="K377" s="4">
        <v>0</v>
      </c>
      <c r="L377" s="4">
        <v>0</v>
      </c>
      <c r="M377" s="4">
        <v>0</v>
      </c>
    </row>
    <row r="378" spans="1:13">
      <c r="A378" s="3" t="s">
        <v>27</v>
      </c>
      <c r="B378" s="4">
        <v>0</v>
      </c>
      <c r="C378" s="4">
        <v>0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  <c r="M378" s="4">
        <v>0</v>
      </c>
    </row>
    <row r="379" spans="1:13">
      <c r="A379" s="3" t="s">
        <v>28</v>
      </c>
      <c r="B379" s="5">
        <v>3223</v>
      </c>
      <c r="C379" s="5">
        <v>3102.4</v>
      </c>
      <c r="D379" s="5">
        <v>3076.1</v>
      </c>
      <c r="E379" s="5">
        <v>3117.1</v>
      </c>
      <c r="F379" s="5">
        <v>3171.1</v>
      </c>
      <c r="G379" s="5">
        <v>3213.3</v>
      </c>
      <c r="H379" s="5">
        <v>3378.3</v>
      </c>
      <c r="I379" s="5">
        <v>3639.5</v>
      </c>
      <c r="J379" s="5">
        <v>3719.8</v>
      </c>
      <c r="K379" s="5">
        <v>3617</v>
      </c>
      <c r="L379" s="5">
        <v>3691.3</v>
      </c>
      <c r="M379" s="5">
        <v>3912.1</v>
      </c>
    </row>
    <row r="380" spans="1:13">
      <c r="A380" s="3" t="s">
        <v>29</v>
      </c>
      <c r="B380" s="4">
        <v>0</v>
      </c>
      <c r="C380" s="4">
        <v>0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 s="4">
        <v>0</v>
      </c>
      <c r="J380" s="4">
        <v>0</v>
      </c>
      <c r="K380" s="4">
        <v>0</v>
      </c>
      <c r="L380" s="4">
        <v>0</v>
      </c>
      <c r="M380" s="4">
        <v>0</v>
      </c>
    </row>
    <row r="381" spans="1:13">
      <c r="A381" s="3" t="s">
        <v>30</v>
      </c>
      <c r="B381" s="4">
        <v>0</v>
      </c>
      <c r="C381" s="4">
        <v>0</v>
      </c>
      <c r="D381" s="4">
        <v>0</v>
      </c>
      <c r="E381" s="4">
        <v>0</v>
      </c>
      <c r="F381" s="4">
        <v>0</v>
      </c>
      <c r="G381" s="4">
        <v>0</v>
      </c>
      <c r="H381" s="4">
        <v>0</v>
      </c>
      <c r="I381" s="4">
        <v>0</v>
      </c>
      <c r="J381" s="4">
        <v>0</v>
      </c>
      <c r="K381" s="4">
        <v>0</v>
      </c>
      <c r="L381" s="4">
        <v>0</v>
      </c>
      <c r="M381" s="4">
        <v>0</v>
      </c>
    </row>
    <row r="382" spans="1:13">
      <c r="A382" s="3" t="s">
        <v>31</v>
      </c>
      <c r="B382" s="4">
        <v>0</v>
      </c>
      <c r="C382" s="4">
        <v>0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 s="4">
        <v>0</v>
      </c>
      <c r="J382" s="4">
        <v>0</v>
      </c>
      <c r="K382" s="4">
        <v>0</v>
      </c>
      <c r="L382" s="4">
        <v>0</v>
      </c>
      <c r="M382" s="4">
        <v>0</v>
      </c>
    </row>
    <row r="383" spans="1:13">
      <c r="A383" s="3" t="s">
        <v>32</v>
      </c>
      <c r="B383" s="5">
        <v>1762</v>
      </c>
      <c r="C383" s="5">
        <v>1869.3</v>
      </c>
      <c r="D383" s="5">
        <v>2258.1999999999998</v>
      </c>
      <c r="E383" s="5">
        <v>2474.3000000000002</v>
      </c>
      <c r="F383" s="5">
        <v>2752</v>
      </c>
      <c r="G383" s="5">
        <v>2977.2</v>
      </c>
      <c r="H383" s="5">
        <v>3254.1</v>
      </c>
      <c r="I383" s="5">
        <v>3439</v>
      </c>
      <c r="J383" s="5">
        <v>3425.5</v>
      </c>
      <c r="K383" s="5">
        <v>3525.6</v>
      </c>
      <c r="L383" s="5">
        <v>3100.8</v>
      </c>
      <c r="M383" s="5">
        <v>2906.3</v>
      </c>
    </row>
    <row r="384" spans="1:13">
      <c r="A384" s="3" t="s">
        <v>33</v>
      </c>
      <c r="B384" s="4">
        <v>0</v>
      </c>
      <c r="C384" s="4">
        <v>0</v>
      </c>
      <c r="D384" s="4">
        <v>0</v>
      </c>
      <c r="E384" s="4">
        <v>0</v>
      </c>
      <c r="F384" s="4">
        <v>0</v>
      </c>
      <c r="G384" s="4">
        <v>0</v>
      </c>
      <c r="H384" s="4">
        <v>0</v>
      </c>
      <c r="I384" s="4">
        <v>0</v>
      </c>
      <c r="J384" s="4">
        <v>0</v>
      </c>
      <c r="K384" s="4">
        <v>0</v>
      </c>
      <c r="L384" s="4">
        <v>0</v>
      </c>
      <c r="M384" s="4">
        <v>0</v>
      </c>
    </row>
    <row r="385" spans="1:13">
      <c r="A385" s="3" t="s">
        <v>34</v>
      </c>
      <c r="B385" s="4">
        <v>0</v>
      </c>
      <c r="C385" s="4">
        <v>0</v>
      </c>
      <c r="D385" s="4">
        <v>0</v>
      </c>
      <c r="E385" s="4">
        <v>0</v>
      </c>
      <c r="F385" s="4">
        <v>0</v>
      </c>
      <c r="G385" s="4">
        <v>0</v>
      </c>
      <c r="H385" s="4">
        <v>0</v>
      </c>
      <c r="I385" s="4">
        <v>0</v>
      </c>
      <c r="J385" s="4">
        <v>0</v>
      </c>
      <c r="K385" s="4">
        <v>0</v>
      </c>
      <c r="L385" s="4">
        <v>0</v>
      </c>
      <c r="M385" s="4">
        <v>0</v>
      </c>
    </row>
    <row r="386" spans="1:13">
      <c r="A386" s="3" t="s">
        <v>35</v>
      </c>
      <c r="B386" s="4">
        <v>0</v>
      </c>
      <c r="C386" s="4">
        <v>0</v>
      </c>
      <c r="D386" s="4">
        <v>0</v>
      </c>
      <c r="E386" s="4">
        <v>0</v>
      </c>
      <c r="F386" s="4">
        <v>0</v>
      </c>
      <c r="G386" s="4">
        <v>0</v>
      </c>
      <c r="H386" s="4">
        <v>0</v>
      </c>
      <c r="I386" s="4">
        <v>0</v>
      </c>
      <c r="J386" s="4">
        <v>0</v>
      </c>
      <c r="K386" s="4">
        <v>0</v>
      </c>
      <c r="L386" s="4">
        <v>0</v>
      </c>
      <c r="M386" s="4">
        <v>0</v>
      </c>
    </row>
    <row r="387" spans="1:13">
      <c r="A387" s="3" t="s">
        <v>36</v>
      </c>
      <c r="B387" s="4">
        <v>0</v>
      </c>
      <c r="C387" s="4">
        <v>0</v>
      </c>
      <c r="D387" s="4">
        <v>0</v>
      </c>
      <c r="E387" s="4">
        <v>0</v>
      </c>
      <c r="F387" s="4">
        <v>0</v>
      </c>
      <c r="G387" s="4">
        <v>0</v>
      </c>
      <c r="H387" s="4">
        <v>0</v>
      </c>
      <c r="I387" s="4">
        <v>0</v>
      </c>
      <c r="J387" s="4">
        <v>0</v>
      </c>
      <c r="K387" s="4">
        <v>0</v>
      </c>
      <c r="L387" s="4">
        <v>0</v>
      </c>
      <c r="M387" s="4">
        <v>0</v>
      </c>
    </row>
    <row r="388" spans="1:13">
      <c r="A388" s="3" t="s">
        <v>37</v>
      </c>
      <c r="B388" s="4">
        <v>0</v>
      </c>
      <c r="C388" s="4">
        <v>0</v>
      </c>
      <c r="D388" s="4">
        <v>0</v>
      </c>
      <c r="E388" s="4">
        <v>0</v>
      </c>
      <c r="F388" s="4">
        <v>0</v>
      </c>
      <c r="G388" s="4">
        <v>0</v>
      </c>
      <c r="H388" s="4">
        <v>0</v>
      </c>
      <c r="I388" s="4">
        <v>0</v>
      </c>
      <c r="J388" s="4">
        <v>0</v>
      </c>
      <c r="K388" s="4">
        <v>0</v>
      </c>
      <c r="L388" s="4">
        <v>0</v>
      </c>
      <c r="M388" s="4">
        <v>0</v>
      </c>
    </row>
    <row r="389" spans="1:13">
      <c r="A389" s="3" t="s">
        <v>38</v>
      </c>
      <c r="B389" s="4">
        <v>0</v>
      </c>
      <c r="C389" s="4">
        <v>0</v>
      </c>
      <c r="D389" s="4">
        <v>0</v>
      </c>
      <c r="E389" s="4">
        <v>0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  <c r="L389" s="4">
        <v>0</v>
      </c>
      <c r="M389" s="4">
        <v>0</v>
      </c>
    </row>
    <row r="390" spans="1:13">
      <c r="A390" s="3" t="s">
        <v>39</v>
      </c>
      <c r="B390" s="4">
        <v>0</v>
      </c>
      <c r="C390" s="4">
        <v>0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 s="4">
        <v>0</v>
      </c>
      <c r="J390" s="4">
        <v>0</v>
      </c>
      <c r="K390" s="4">
        <v>0</v>
      </c>
      <c r="L390" s="4">
        <v>0</v>
      </c>
      <c r="M390" s="4">
        <v>0</v>
      </c>
    </row>
    <row r="391" spans="1:13">
      <c r="A391" s="3" t="s">
        <v>40</v>
      </c>
      <c r="B391" s="4">
        <v>0</v>
      </c>
      <c r="C391" s="4">
        <v>0</v>
      </c>
      <c r="D391" s="4">
        <v>0</v>
      </c>
      <c r="E391" s="4">
        <v>0</v>
      </c>
      <c r="F391" s="4">
        <v>0</v>
      </c>
      <c r="G391" s="4">
        <v>0</v>
      </c>
      <c r="H391" s="4">
        <v>0</v>
      </c>
      <c r="I391" s="4">
        <v>0</v>
      </c>
      <c r="J391" s="4">
        <v>0</v>
      </c>
      <c r="K391" s="4">
        <v>0</v>
      </c>
      <c r="L391" s="4">
        <v>0</v>
      </c>
      <c r="M391" s="4">
        <v>0</v>
      </c>
    </row>
    <row r="392" spans="1:13">
      <c r="A392" s="3" t="s">
        <v>41</v>
      </c>
      <c r="B392" s="4">
        <v>0</v>
      </c>
      <c r="C392" s="4">
        <v>0</v>
      </c>
      <c r="D392" s="4">
        <v>0</v>
      </c>
      <c r="E392" s="4">
        <v>0</v>
      </c>
      <c r="F392" s="4">
        <v>0</v>
      </c>
      <c r="G392" s="4">
        <v>0</v>
      </c>
      <c r="H392" s="4">
        <v>0</v>
      </c>
      <c r="I392" s="4">
        <v>0</v>
      </c>
      <c r="J392" s="4">
        <v>0</v>
      </c>
      <c r="K392" s="4">
        <v>0</v>
      </c>
      <c r="L392" s="4">
        <v>0</v>
      </c>
      <c r="M392" s="4">
        <v>0</v>
      </c>
    </row>
    <row r="393" spans="1:13">
      <c r="A393" s="3" t="s">
        <v>42</v>
      </c>
      <c r="B393" s="5">
        <v>2499.1</v>
      </c>
      <c r="C393" s="5">
        <v>2473.9</v>
      </c>
      <c r="D393" s="5">
        <v>2524.9</v>
      </c>
      <c r="E393" s="5">
        <v>2555.1999999999998</v>
      </c>
      <c r="F393" s="5">
        <v>2579</v>
      </c>
      <c r="G393" s="5">
        <v>2663.9</v>
      </c>
      <c r="H393" s="5">
        <v>2740.8</v>
      </c>
      <c r="I393" s="5">
        <v>2866.7</v>
      </c>
      <c r="J393" s="5">
        <v>3070.4</v>
      </c>
      <c r="K393" s="5">
        <v>3032.5</v>
      </c>
      <c r="L393" s="5">
        <v>3050.3</v>
      </c>
      <c r="M393" s="5">
        <v>3177.8</v>
      </c>
    </row>
    <row r="394" spans="1:13">
      <c r="A394" s="3" t="s">
        <v>43</v>
      </c>
      <c r="B394" s="4">
        <v>0</v>
      </c>
      <c r="C394" s="4">
        <v>0</v>
      </c>
      <c r="D394" s="4">
        <v>0</v>
      </c>
      <c r="E394" s="4">
        <v>0</v>
      </c>
      <c r="F394" s="4">
        <v>0</v>
      </c>
      <c r="G394" s="4">
        <v>0</v>
      </c>
      <c r="H394" s="4">
        <v>0</v>
      </c>
      <c r="I394" s="4">
        <v>0</v>
      </c>
      <c r="J394" s="4">
        <v>0</v>
      </c>
      <c r="K394" s="4">
        <v>0</v>
      </c>
      <c r="L394" s="4">
        <v>0</v>
      </c>
      <c r="M394" s="4">
        <v>0</v>
      </c>
    </row>
    <row r="395" spans="1:13">
      <c r="A395" s="3" t="s">
        <v>44</v>
      </c>
      <c r="B395" s="4">
        <v>0</v>
      </c>
      <c r="C395" s="4">
        <v>0</v>
      </c>
      <c r="D395" s="4">
        <v>0</v>
      </c>
      <c r="E395" s="4">
        <v>0</v>
      </c>
      <c r="F395" s="4">
        <v>0</v>
      </c>
      <c r="G395" s="4">
        <v>0</v>
      </c>
      <c r="H395" s="4">
        <v>0</v>
      </c>
      <c r="I395" s="4">
        <v>0</v>
      </c>
      <c r="J395" s="4">
        <v>0</v>
      </c>
      <c r="K395" s="4">
        <v>0</v>
      </c>
      <c r="L395" s="4">
        <v>0</v>
      </c>
      <c r="M395" s="4">
        <v>0</v>
      </c>
    </row>
    <row r="396" spans="1:13">
      <c r="A396" s="3" t="s">
        <v>45</v>
      </c>
      <c r="B396" s="4">
        <v>0</v>
      </c>
      <c r="C396" s="4">
        <v>0</v>
      </c>
      <c r="D396" s="4">
        <v>0</v>
      </c>
      <c r="E396" s="4">
        <v>0</v>
      </c>
      <c r="F396" s="4">
        <v>0</v>
      </c>
      <c r="G396" s="4">
        <v>0</v>
      </c>
      <c r="H396" s="4">
        <v>0</v>
      </c>
      <c r="I396" s="4">
        <v>0</v>
      </c>
      <c r="J396" s="4">
        <v>0</v>
      </c>
      <c r="K396" s="4">
        <v>0</v>
      </c>
      <c r="L396" s="4">
        <v>0</v>
      </c>
      <c r="M396" s="4">
        <v>0</v>
      </c>
    </row>
    <row r="397" spans="1:13">
      <c r="A397" s="3" t="s">
        <v>46</v>
      </c>
      <c r="B397" s="4">
        <v>0</v>
      </c>
      <c r="C397" s="4">
        <v>0</v>
      </c>
      <c r="D397" s="4">
        <v>0</v>
      </c>
      <c r="E397" s="4">
        <v>0</v>
      </c>
      <c r="F397" s="4">
        <v>0</v>
      </c>
      <c r="G397" s="4">
        <v>0</v>
      </c>
      <c r="H397" s="4">
        <v>0</v>
      </c>
      <c r="I397" s="4">
        <v>0</v>
      </c>
      <c r="J397" s="4">
        <v>0</v>
      </c>
      <c r="K397" s="4">
        <v>0</v>
      </c>
      <c r="L397" s="4">
        <v>0</v>
      </c>
      <c r="M397" s="4">
        <v>0</v>
      </c>
    </row>
    <row r="399" spans="1:13">
      <c r="A399" s="1" t="s">
        <v>59</v>
      </c>
    </row>
    <row r="400" spans="1:13">
      <c r="A400" s="1" t="s">
        <v>47</v>
      </c>
      <c r="B400" s="1" t="s">
        <v>48</v>
      </c>
    </row>
    <row r="401" spans="1:13">
      <c r="A401" s="1">
        <v>0</v>
      </c>
      <c r="B401" s="1" t="s">
        <v>49</v>
      </c>
    </row>
    <row r="403" spans="1:13">
      <c r="A403" s="1" t="s">
        <v>5</v>
      </c>
      <c r="B403" s="1" t="s">
        <v>6</v>
      </c>
    </row>
    <row r="404" spans="1:13">
      <c r="A404" s="1" t="s">
        <v>7</v>
      </c>
      <c r="B404" s="1" t="s">
        <v>56</v>
      </c>
    </row>
    <row r="405" spans="1:13">
      <c r="A405" s="1" t="s">
        <v>9</v>
      </c>
      <c r="B405" s="1" t="s">
        <v>10</v>
      </c>
    </row>
    <row r="407" spans="1:13">
      <c r="A407" s="3" t="s">
        <v>11</v>
      </c>
      <c r="B407" s="3" t="s">
        <v>12</v>
      </c>
      <c r="C407" s="3" t="s">
        <v>13</v>
      </c>
      <c r="D407" s="3" t="s">
        <v>14</v>
      </c>
      <c r="E407" s="3" t="s">
        <v>15</v>
      </c>
      <c r="F407" s="3" t="s">
        <v>16</v>
      </c>
      <c r="G407" s="3" t="s">
        <v>17</v>
      </c>
      <c r="H407" s="3" t="s">
        <v>18</v>
      </c>
      <c r="I407" s="3" t="s">
        <v>19</v>
      </c>
      <c r="J407" s="3" t="s">
        <v>20</v>
      </c>
      <c r="K407" s="3" t="s">
        <v>21</v>
      </c>
      <c r="L407" s="3" t="s">
        <v>22</v>
      </c>
      <c r="M407" s="3" t="s">
        <v>23</v>
      </c>
    </row>
    <row r="408" spans="1:13">
      <c r="A408" s="3" t="s">
        <v>24</v>
      </c>
      <c r="B408" s="5">
        <v>0</v>
      </c>
      <c r="C408" s="5">
        <v>0</v>
      </c>
      <c r="D408" s="5">
        <v>0</v>
      </c>
      <c r="E408" s="5">
        <v>0</v>
      </c>
      <c r="F408" s="5">
        <v>0</v>
      </c>
      <c r="G408" s="5">
        <v>0</v>
      </c>
      <c r="H408" s="5">
        <v>0</v>
      </c>
      <c r="I408" s="5">
        <v>0</v>
      </c>
      <c r="J408" s="5">
        <v>0</v>
      </c>
      <c r="K408" s="5">
        <v>0</v>
      </c>
      <c r="L408" s="5">
        <v>0</v>
      </c>
      <c r="M408" s="5">
        <v>0</v>
      </c>
    </row>
    <row r="409" spans="1:13">
      <c r="A409" s="3" t="s">
        <v>25</v>
      </c>
      <c r="B409" s="4">
        <v>0</v>
      </c>
      <c r="C409" s="4">
        <v>0</v>
      </c>
      <c r="D409" s="4">
        <v>0</v>
      </c>
      <c r="E409" s="4">
        <v>0</v>
      </c>
      <c r="F409" s="4">
        <v>0</v>
      </c>
      <c r="G409" s="4">
        <v>0</v>
      </c>
      <c r="H409" s="4">
        <v>0</v>
      </c>
      <c r="I409" s="4">
        <v>0</v>
      </c>
      <c r="J409" s="4">
        <v>0</v>
      </c>
      <c r="K409" s="4">
        <v>0</v>
      </c>
      <c r="L409" s="4">
        <v>0</v>
      </c>
      <c r="M409" s="4">
        <v>0</v>
      </c>
    </row>
    <row r="410" spans="1:13">
      <c r="A410" s="3" t="s">
        <v>26</v>
      </c>
      <c r="B410" s="4">
        <v>0</v>
      </c>
      <c r="C410" s="4">
        <v>0</v>
      </c>
      <c r="D410" s="4">
        <v>0</v>
      </c>
      <c r="E410" s="4">
        <v>0</v>
      </c>
      <c r="F410" s="4">
        <v>0</v>
      </c>
      <c r="G410" s="4">
        <v>0</v>
      </c>
      <c r="H410" s="4">
        <v>0</v>
      </c>
      <c r="I410" s="4">
        <v>0</v>
      </c>
      <c r="J410" s="4">
        <v>0</v>
      </c>
      <c r="K410" s="4">
        <v>0</v>
      </c>
      <c r="L410" s="4">
        <v>0</v>
      </c>
      <c r="M410" s="4">
        <v>0</v>
      </c>
    </row>
    <row r="411" spans="1:13">
      <c r="A411" s="3" t="s">
        <v>27</v>
      </c>
      <c r="B411" s="4">
        <v>0</v>
      </c>
      <c r="C411" s="4">
        <v>0</v>
      </c>
      <c r="D411" s="4">
        <v>0</v>
      </c>
      <c r="E411" s="4">
        <v>0</v>
      </c>
      <c r="F411" s="4">
        <v>0</v>
      </c>
      <c r="G411" s="4">
        <v>0</v>
      </c>
      <c r="H411" s="4">
        <v>0</v>
      </c>
      <c r="I411" s="4">
        <v>0</v>
      </c>
      <c r="J411" s="4">
        <v>0</v>
      </c>
      <c r="K411" s="4">
        <v>0</v>
      </c>
      <c r="L411" s="4">
        <v>0</v>
      </c>
      <c r="M411" s="4">
        <v>0</v>
      </c>
    </row>
    <row r="412" spans="1:13">
      <c r="A412" s="3" t="s">
        <v>28</v>
      </c>
      <c r="B412" s="5">
        <v>0.6</v>
      </c>
      <c r="C412" s="5">
        <v>0.6</v>
      </c>
      <c r="D412" s="5">
        <v>0.6</v>
      </c>
      <c r="E412" s="5">
        <v>0.6</v>
      </c>
      <c r="F412" s="5">
        <v>0.5</v>
      </c>
      <c r="G412" s="5">
        <v>0.5</v>
      </c>
      <c r="H412" s="5">
        <v>0.5</v>
      </c>
      <c r="I412" s="5">
        <v>0.5</v>
      </c>
      <c r="J412" s="5">
        <v>0.6</v>
      </c>
      <c r="K412" s="5">
        <v>0.7</v>
      </c>
      <c r="L412" s="5">
        <v>0.7</v>
      </c>
      <c r="M412" s="5">
        <v>0.7</v>
      </c>
    </row>
    <row r="413" spans="1:13">
      <c r="A413" s="3" t="s">
        <v>29</v>
      </c>
      <c r="B413" s="4">
        <v>0</v>
      </c>
      <c r="C413" s="4">
        <v>0</v>
      </c>
      <c r="D413" s="4">
        <v>0</v>
      </c>
      <c r="E413" s="4">
        <v>0</v>
      </c>
      <c r="F413" s="4">
        <v>0</v>
      </c>
      <c r="G413" s="4">
        <v>0</v>
      </c>
      <c r="H413" s="4">
        <v>0</v>
      </c>
      <c r="I413" s="4">
        <v>0</v>
      </c>
      <c r="J413" s="4">
        <v>0</v>
      </c>
      <c r="K413" s="4">
        <v>0</v>
      </c>
      <c r="L413" s="4">
        <v>0</v>
      </c>
      <c r="M413" s="4">
        <v>0</v>
      </c>
    </row>
    <row r="414" spans="1:13">
      <c r="A414" s="3" t="s">
        <v>30</v>
      </c>
      <c r="B414" s="4">
        <v>0</v>
      </c>
      <c r="C414" s="4">
        <v>0</v>
      </c>
      <c r="D414" s="4">
        <v>0</v>
      </c>
      <c r="E414" s="4">
        <v>0</v>
      </c>
      <c r="F414" s="4">
        <v>0</v>
      </c>
      <c r="G414" s="4">
        <v>0</v>
      </c>
      <c r="H414" s="4">
        <v>0</v>
      </c>
      <c r="I414" s="4">
        <v>0</v>
      </c>
      <c r="J414" s="4">
        <v>0</v>
      </c>
      <c r="K414" s="4">
        <v>0</v>
      </c>
      <c r="L414" s="4">
        <v>0</v>
      </c>
      <c r="M414" s="4">
        <v>0</v>
      </c>
    </row>
    <row r="415" spans="1:13">
      <c r="A415" s="3" t="s">
        <v>31</v>
      </c>
      <c r="B415" s="4">
        <v>0</v>
      </c>
      <c r="C415" s="4">
        <v>0</v>
      </c>
      <c r="D415" s="4">
        <v>0</v>
      </c>
      <c r="E415" s="4">
        <v>0</v>
      </c>
      <c r="F415" s="4">
        <v>0</v>
      </c>
      <c r="G415" s="4">
        <v>0</v>
      </c>
      <c r="H415" s="4">
        <v>0</v>
      </c>
      <c r="I415" s="4">
        <v>0</v>
      </c>
      <c r="J415" s="4">
        <v>0</v>
      </c>
      <c r="K415" s="4">
        <v>0</v>
      </c>
      <c r="L415" s="4">
        <v>0</v>
      </c>
      <c r="M415" s="4">
        <v>0</v>
      </c>
    </row>
    <row r="416" spans="1:13">
      <c r="A416" s="3" t="s">
        <v>32</v>
      </c>
      <c r="B416" s="5">
        <v>0</v>
      </c>
      <c r="C416" s="5">
        <v>0</v>
      </c>
      <c r="D416" s="5">
        <v>0</v>
      </c>
      <c r="E416" s="5">
        <v>0</v>
      </c>
      <c r="F416" s="5">
        <v>0</v>
      </c>
      <c r="G416" s="5">
        <v>0</v>
      </c>
      <c r="H416" s="5">
        <v>0</v>
      </c>
      <c r="I416" s="5">
        <v>0</v>
      </c>
      <c r="J416" s="5">
        <v>0</v>
      </c>
      <c r="K416" s="5">
        <v>0</v>
      </c>
      <c r="L416" s="5">
        <v>0</v>
      </c>
      <c r="M416" s="5">
        <v>0</v>
      </c>
    </row>
    <row r="417" spans="1:13">
      <c r="A417" s="3" t="s">
        <v>33</v>
      </c>
      <c r="B417" s="4">
        <v>0</v>
      </c>
      <c r="C417" s="4">
        <v>0</v>
      </c>
      <c r="D417" s="4">
        <v>0</v>
      </c>
      <c r="E417" s="4">
        <v>0</v>
      </c>
      <c r="F417" s="4">
        <v>0</v>
      </c>
      <c r="G417" s="4">
        <v>0</v>
      </c>
      <c r="H417" s="4">
        <v>0</v>
      </c>
      <c r="I417" s="4">
        <v>0</v>
      </c>
      <c r="J417" s="4">
        <v>0</v>
      </c>
      <c r="K417" s="4">
        <v>0</v>
      </c>
      <c r="L417" s="4">
        <v>0</v>
      </c>
      <c r="M417" s="4">
        <v>0</v>
      </c>
    </row>
    <row r="418" spans="1:13">
      <c r="A418" s="3" t="s">
        <v>34</v>
      </c>
      <c r="B418" s="4">
        <v>0</v>
      </c>
      <c r="C418" s="4">
        <v>0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 s="4">
        <v>0</v>
      </c>
      <c r="J418" s="4">
        <v>0</v>
      </c>
      <c r="K418" s="4">
        <v>0</v>
      </c>
      <c r="L418" s="4">
        <v>0</v>
      </c>
      <c r="M418" s="4">
        <v>0</v>
      </c>
    </row>
    <row r="419" spans="1:13">
      <c r="A419" s="3" t="s">
        <v>35</v>
      </c>
      <c r="B419" s="4">
        <v>0</v>
      </c>
      <c r="C419" s="4">
        <v>0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 s="4">
        <v>0</v>
      </c>
      <c r="J419" s="4">
        <v>0</v>
      </c>
      <c r="K419" s="4">
        <v>0</v>
      </c>
      <c r="L419" s="4">
        <v>0</v>
      </c>
      <c r="M419" s="4">
        <v>0</v>
      </c>
    </row>
    <row r="420" spans="1:13">
      <c r="A420" s="3" t="s">
        <v>36</v>
      </c>
      <c r="B420" s="4">
        <v>0</v>
      </c>
      <c r="C420" s="4">
        <v>0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v>0</v>
      </c>
      <c r="K420" s="4">
        <v>0</v>
      </c>
      <c r="L420" s="4">
        <v>0</v>
      </c>
      <c r="M420" s="4">
        <v>0</v>
      </c>
    </row>
    <row r="421" spans="1:13">
      <c r="A421" s="3" t="s">
        <v>37</v>
      </c>
      <c r="B421" s="4">
        <v>0</v>
      </c>
      <c r="C421" s="4">
        <v>0</v>
      </c>
      <c r="D421" s="4">
        <v>0</v>
      </c>
      <c r="E421" s="4">
        <v>0</v>
      </c>
      <c r="F421" s="4">
        <v>0</v>
      </c>
      <c r="G421" s="4">
        <v>0</v>
      </c>
      <c r="H421" s="4">
        <v>0</v>
      </c>
      <c r="I421" s="4">
        <v>0</v>
      </c>
      <c r="J421" s="4">
        <v>0</v>
      </c>
      <c r="K421" s="4">
        <v>0</v>
      </c>
      <c r="L421" s="4">
        <v>0</v>
      </c>
      <c r="M421" s="4">
        <v>0</v>
      </c>
    </row>
    <row r="422" spans="1:13">
      <c r="A422" s="3" t="s">
        <v>38</v>
      </c>
      <c r="B422" s="4">
        <v>0</v>
      </c>
      <c r="C422" s="4">
        <v>0</v>
      </c>
      <c r="D422" s="4">
        <v>0</v>
      </c>
      <c r="E422" s="4">
        <v>0</v>
      </c>
      <c r="F422" s="4">
        <v>0</v>
      </c>
      <c r="G422" s="4">
        <v>0</v>
      </c>
      <c r="H422" s="4">
        <v>0</v>
      </c>
      <c r="I422" s="4">
        <v>0</v>
      </c>
      <c r="J422" s="4">
        <v>0</v>
      </c>
      <c r="K422" s="4">
        <v>0</v>
      </c>
      <c r="L422" s="4">
        <v>0</v>
      </c>
      <c r="M422" s="4">
        <v>0</v>
      </c>
    </row>
    <row r="423" spans="1:13">
      <c r="A423" s="3" t="s">
        <v>39</v>
      </c>
      <c r="B423" s="4">
        <v>0</v>
      </c>
      <c r="C423" s="4">
        <v>0</v>
      </c>
      <c r="D423" s="4">
        <v>0</v>
      </c>
      <c r="E423" s="4">
        <v>0</v>
      </c>
      <c r="F423" s="4">
        <v>0</v>
      </c>
      <c r="G423" s="4">
        <v>0</v>
      </c>
      <c r="H423" s="4">
        <v>0</v>
      </c>
      <c r="I423" s="4">
        <v>0</v>
      </c>
      <c r="J423" s="4">
        <v>0</v>
      </c>
      <c r="K423" s="4">
        <v>0</v>
      </c>
      <c r="L423" s="4">
        <v>0</v>
      </c>
      <c r="M423" s="4">
        <v>0</v>
      </c>
    </row>
    <row r="424" spans="1:13">
      <c r="A424" s="3" t="s">
        <v>40</v>
      </c>
      <c r="B424" s="4">
        <v>0</v>
      </c>
      <c r="C424" s="4">
        <v>0</v>
      </c>
      <c r="D424" s="4">
        <v>0</v>
      </c>
      <c r="E424" s="4">
        <v>0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4">
        <v>0</v>
      </c>
      <c r="L424" s="4">
        <v>0</v>
      </c>
      <c r="M424" s="4">
        <v>0</v>
      </c>
    </row>
    <row r="425" spans="1:13">
      <c r="A425" s="3" t="s">
        <v>41</v>
      </c>
      <c r="B425" s="4">
        <v>0</v>
      </c>
      <c r="C425" s="4">
        <v>0</v>
      </c>
      <c r="D425" s="4">
        <v>0</v>
      </c>
      <c r="E425" s="4">
        <v>0</v>
      </c>
      <c r="F425" s="4">
        <v>0</v>
      </c>
      <c r="G425" s="4">
        <v>0</v>
      </c>
      <c r="H425" s="4">
        <v>0</v>
      </c>
      <c r="I425" s="4">
        <v>0</v>
      </c>
      <c r="J425" s="4">
        <v>0</v>
      </c>
      <c r="K425" s="4">
        <v>0</v>
      </c>
      <c r="L425" s="4">
        <v>0</v>
      </c>
      <c r="M425" s="4">
        <v>0</v>
      </c>
    </row>
    <row r="426" spans="1:13">
      <c r="A426" s="3" t="s">
        <v>42</v>
      </c>
      <c r="B426" s="5">
        <v>0</v>
      </c>
      <c r="C426" s="5">
        <v>0</v>
      </c>
      <c r="D426" s="5">
        <v>0</v>
      </c>
      <c r="E426" s="5">
        <v>0</v>
      </c>
      <c r="F426" s="5">
        <v>0</v>
      </c>
      <c r="G426" s="5">
        <v>0</v>
      </c>
      <c r="H426" s="5">
        <v>0</v>
      </c>
      <c r="I426" s="5">
        <v>0</v>
      </c>
      <c r="J426" s="5">
        <v>0</v>
      </c>
      <c r="K426" s="5">
        <v>0</v>
      </c>
      <c r="L426" s="5">
        <v>0</v>
      </c>
      <c r="M426" s="5">
        <v>0</v>
      </c>
    </row>
    <row r="427" spans="1:13">
      <c r="A427" s="3" t="s">
        <v>43</v>
      </c>
      <c r="B427" s="4">
        <v>0</v>
      </c>
      <c r="C427" s="4">
        <v>0</v>
      </c>
      <c r="D427" s="4">
        <v>0</v>
      </c>
      <c r="E427" s="4">
        <v>0</v>
      </c>
      <c r="F427" s="4">
        <v>0</v>
      </c>
      <c r="G427" s="4">
        <v>0</v>
      </c>
      <c r="H427" s="4">
        <v>0</v>
      </c>
      <c r="I427" s="4">
        <v>0</v>
      </c>
      <c r="J427" s="4">
        <v>0</v>
      </c>
      <c r="K427" s="4">
        <v>0</v>
      </c>
      <c r="L427" s="4">
        <v>0</v>
      </c>
      <c r="M427" s="4">
        <v>0</v>
      </c>
    </row>
    <row r="428" spans="1:13">
      <c r="A428" s="3" t="s">
        <v>44</v>
      </c>
      <c r="B428" s="4">
        <v>0</v>
      </c>
      <c r="C428" s="4">
        <v>0</v>
      </c>
      <c r="D428" s="4">
        <v>0</v>
      </c>
      <c r="E428" s="4">
        <v>0</v>
      </c>
      <c r="F428" s="4">
        <v>0</v>
      </c>
      <c r="G428" s="4">
        <v>0</v>
      </c>
      <c r="H428" s="4">
        <v>0</v>
      </c>
      <c r="I428" s="4">
        <v>0</v>
      </c>
      <c r="J428" s="4">
        <v>0</v>
      </c>
      <c r="K428" s="4">
        <v>0</v>
      </c>
      <c r="L428" s="4">
        <v>0</v>
      </c>
      <c r="M428" s="4">
        <v>0</v>
      </c>
    </row>
    <row r="429" spans="1:13">
      <c r="A429" s="3" t="s">
        <v>45</v>
      </c>
      <c r="B429" s="4">
        <v>0</v>
      </c>
      <c r="C429" s="4">
        <v>0</v>
      </c>
      <c r="D429" s="4">
        <v>0</v>
      </c>
      <c r="E429" s="4">
        <v>0</v>
      </c>
      <c r="F429" s="4">
        <v>0</v>
      </c>
      <c r="G429" s="4">
        <v>0</v>
      </c>
      <c r="H429" s="4">
        <v>0</v>
      </c>
      <c r="I429" s="4">
        <v>0</v>
      </c>
      <c r="J429" s="4">
        <v>0</v>
      </c>
      <c r="K429" s="4">
        <v>0</v>
      </c>
      <c r="L429" s="4">
        <v>0</v>
      </c>
      <c r="M429" s="4">
        <v>0</v>
      </c>
    </row>
    <row r="430" spans="1:13">
      <c r="A430" s="3" t="s">
        <v>46</v>
      </c>
      <c r="B430" s="4">
        <v>0</v>
      </c>
      <c r="C430" s="4">
        <v>0</v>
      </c>
      <c r="D430" s="4">
        <v>0</v>
      </c>
      <c r="E430" s="4">
        <v>0</v>
      </c>
      <c r="F430" s="4">
        <v>0</v>
      </c>
      <c r="G430" s="4">
        <v>0</v>
      </c>
      <c r="H430" s="4">
        <v>0</v>
      </c>
      <c r="I430" s="4">
        <v>0</v>
      </c>
      <c r="J430" s="4">
        <v>0</v>
      </c>
      <c r="K430" s="4">
        <v>0</v>
      </c>
      <c r="L430" s="4">
        <v>0</v>
      </c>
      <c r="M430" s="4">
        <v>0</v>
      </c>
    </row>
    <row r="432" spans="1:13">
      <c r="A432" s="1" t="s">
        <v>59</v>
      </c>
    </row>
    <row r="433" spans="1:13">
      <c r="A433" s="1" t="s">
        <v>47</v>
      </c>
      <c r="B433" s="1" t="s">
        <v>48</v>
      </c>
    </row>
    <row r="434" spans="1:13">
      <c r="A434" s="1">
        <v>0</v>
      </c>
      <c r="B434" s="1" t="s">
        <v>49</v>
      </c>
    </row>
    <row r="436" spans="1:13">
      <c r="A436" s="1" t="s">
        <v>5</v>
      </c>
      <c r="B436" s="1" t="s">
        <v>6</v>
      </c>
    </row>
    <row r="437" spans="1:13">
      <c r="A437" s="1" t="s">
        <v>7</v>
      </c>
      <c r="B437" s="1" t="s">
        <v>56</v>
      </c>
    </row>
    <row r="438" spans="1:13">
      <c r="A438" s="1" t="s">
        <v>9</v>
      </c>
      <c r="B438" s="1" t="s">
        <v>50</v>
      </c>
    </row>
    <row r="440" spans="1:13">
      <c r="A440" s="3" t="s">
        <v>11</v>
      </c>
      <c r="B440" s="3" t="s">
        <v>12</v>
      </c>
      <c r="C440" s="3" t="s">
        <v>13</v>
      </c>
      <c r="D440" s="3" t="s">
        <v>14</v>
      </c>
      <c r="E440" s="3" t="s">
        <v>15</v>
      </c>
      <c r="F440" s="3" t="s">
        <v>16</v>
      </c>
      <c r="G440" s="3" t="s">
        <v>17</v>
      </c>
      <c r="H440" s="3" t="s">
        <v>18</v>
      </c>
      <c r="I440" s="3" t="s">
        <v>19</v>
      </c>
      <c r="J440" s="3" t="s">
        <v>20</v>
      </c>
      <c r="K440" s="3" t="s">
        <v>21</v>
      </c>
      <c r="L440" s="3" t="s">
        <v>22</v>
      </c>
      <c r="M440" s="3" t="s">
        <v>23</v>
      </c>
    </row>
    <row r="441" spans="1:13">
      <c r="A441" s="3" t="s">
        <v>24</v>
      </c>
      <c r="B441" s="4">
        <v>0</v>
      </c>
      <c r="C441" s="4">
        <v>0</v>
      </c>
      <c r="D441" s="4">
        <v>0</v>
      </c>
      <c r="E441" s="4">
        <v>0</v>
      </c>
      <c r="F441" s="4">
        <v>0</v>
      </c>
      <c r="G441" s="4">
        <v>0</v>
      </c>
      <c r="H441" s="4">
        <v>0</v>
      </c>
      <c r="I441" s="4">
        <v>0</v>
      </c>
      <c r="J441" s="4">
        <v>0</v>
      </c>
      <c r="K441" s="4">
        <v>0</v>
      </c>
      <c r="L441" s="4">
        <v>0</v>
      </c>
      <c r="M441" s="4">
        <v>0</v>
      </c>
    </row>
    <row r="442" spans="1:13">
      <c r="A442" s="3" t="s">
        <v>25</v>
      </c>
      <c r="B442" s="4">
        <v>0</v>
      </c>
      <c r="C442" s="4">
        <v>0</v>
      </c>
      <c r="D442" s="4">
        <v>0</v>
      </c>
      <c r="E442" s="4">
        <v>0</v>
      </c>
      <c r="F442" s="4">
        <v>0</v>
      </c>
      <c r="G442" s="4">
        <v>0</v>
      </c>
      <c r="H442" s="4">
        <v>0</v>
      </c>
      <c r="I442" s="4">
        <v>0</v>
      </c>
      <c r="J442" s="4">
        <v>0</v>
      </c>
      <c r="K442" s="4">
        <v>0</v>
      </c>
      <c r="L442" s="4">
        <v>0</v>
      </c>
      <c r="M442" s="4">
        <v>0</v>
      </c>
    </row>
    <row r="443" spans="1:13">
      <c r="A443" s="3" t="s">
        <v>26</v>
      </c>
      <c r="B443" s="4">
        <v>0</v>
      </c>
      <c r="C443" s="4">
        <v>0</v>
      </c>
      <c r="D443" s="4">
        <v>0</v>
      </c>
      <c r="E443" s="4">
        <v>0</v>
      </c>
      <c r="F443" s="4">
        <v>0</v>
      </c>
      <c r="G443" s="4">
        <v>0</v>
      </c>
      <c r="H443" s="4">
        <v>0</v>
      </c>
      <c r="I443" s="4">
        <v>0</v>
      </c>
      <c r="J443" s="4">
        <v>0</v>
      </c>
      <c r="K443" s="4">
        <v>0</v>
      </c>
      <c r="L443" s="4">
        <v>0</v>
      </c>
      <c r="M443" s="4">
        <v>0</v>
      </c>
    </row>
    <row r="444" spans="1:13">
      <c r="A444" s="3" t="s">
        <v>27</v>
      </c>
      <c r="B444" s="4">
        <v>0</v>
      </c>
      <c r="C444" s="4">
        <v>0</v>
      </c>
      <c r="D444" s="4">
        <v>0</v>
      </c>
      <c r="E444" s="4">
        <v>0</v>
      </c>
      <c r="F444" s="4">
        <v>0</v>
      </c>
      <c r="G444" s="4">
        <v>0</v>
      </c>
      <c r="H444" s="4">
        <v>0</v>
      </c>
      <c r="I444" s="4">
        <v>0</v>
      </c>
      <c r="J444" s="4">
        <v>0</v>
      </c>
      <c r="K444" s="4">
        <v>0</v>
      </c>
      <c r="L444" s="4">
        <v>0</v>
      </c>
      <c r="M444" s="4">
        <v>0</v>
      </c>
    </row>
    <row r="445" spans="1:13">
      <c r="A445" s="3" t="s">
        <v>28</v>
      </c>
      <c r="B445" s="4">
        <v>0</v>
      </c>
      <c r="C445" s="4">
        <v>0</v>
      </c>
      <c r="D445" s="4">
        <v>0</v>
      </c>
      <c r="E445" s="4">
        <v>0</v>
      </c>
      <c r="F445" s="4">
        <v>0</v>
      </c>
      <c r="G445" s="4">
        <v>0</v>
      </c>
      <c r="H445" s="4">
        <v>0</v>
      </c>
      <c r="I445" s="4">
        <v>0</v>
      </c>
      <c r="J445" s="4">
        <v>0</v>
      </c>
      <c r="K445" s="4">
        <v>0</v>
      </c>
      <c r="L445" s="4">
        <v>0</v>
      </c>
      <c r="M445" s="4">
        <v>0</v>
      </c>
    </row>
    <row r="446" spans="1:13">
      <c r="A446" s="3" t="s">
        <v>29</v>
      </c>
      <c r="B446" s="4">
        <v>0</v>
      </c>
      <c r="C446" s="4">
        <v>0</v>
      </c>
      <c r="D446" s="4">
        <v>0</v>
      </c>
      <c r="E446" s="4">
        <v>0</v>
      </c>
      <c r="F446" s="4">
        <v>0</v>
      </c>
      <c r="G446" s="4">
        <v>0</v>
      </c>
      <c r="H446" s="4">
        <v>0</v>
      </c>
      <c r="I446" s="4">
        <v>0</v>
      </c>
      <c r="J446" s="4">
        <v>0</v>
      </c>
      <c r="K446" s="4">
        <v>0</v>
      </c>
      <c r="L446" s="4">
        <v>0</v>
      </c>
      <c r="M446" s="4">
        <v>0</v>
      </c>
    </row>
    <row r="447" spans="1:13">
      <c r="A447" s="3" t="s">
        <v>30</v>
      </c>
      <c r="B447" s="4">
        <v>0</v>
      </c>
      <c r="C447" s="4">
        <v>0</v>
      </c>
      <c r="D447" s="4">
        <v>0</v>
      </c>
      <c r="E447" s="4">
        <v>0</v>
      </c>
      <c r="F447" s="4">
        <v>0</v>
      </c>
      <c r="G447" s="4">
        <v>0</v>
      </c>
      <c r="H447" s="4">
        <v>0</v>
      </c>
      <c r="I447" s="4">
        <v>0</v>
      </c>
      <c r="J447" s="4">
        <v>0</v>
      </c>
      <c r="K447" s="4">
        <v>0</v>
      </c>
      <c r="L447" s="4">
        <v>0</v>
      </c>
      <c r="M447" s="4">
        <v>0</v>
      </c>
    </row>
    <row r="448" spans="1:13">
      <c r="A448" s="3" t="s">
        <v>31</v>
      </c>
      <c r="B448" s="4">
        <v>0</v>
      </c>
      <c r="C448" s="4">
        <v>0</v>
      </c>
      <c r="D448" s="4">
        <v>0</v>
      </c>
      <c r="E448" s="4">
        <v>0</v>
      </c>
      <c r="F448" s="4">
        <v>0</v>
      </c>
      <c r="G448" s="4">
        <v>0</v>
      </c>
      <c r="H448" s="4">
        <v>0</v>
      </c>
      <c r="I448" s="4">
        <v>0</v>
      </c>
      <c r="J448" s="4">
        <v>0</v>
      </c>
      <c r="K448" s="4">
        <v>0</v>
      </c>
      <c r="L448" s="4">
        <v>0</v>
      </c>
      <c r="M448" s="4">
        <v>0</v>
      </c>
    </row>
    <row r="449" spans="1:13">
      <c r="A449" s="3" t="s">
        <v>32</v>
      </c>
      <c r="B449" s="4">
        <v>0</v>
      </c>
      <c r="C449" s="4">
        <v>0</v>
      </c>
      <c r="D449" s="4">
        <v>0</v>
      </c>
      <c r="E449" s="4">
        <v>0</v>
      </c>
      <c r="F449" s="4">
        <v>0</v>
      </c>
      <c r="G449" s="4">
        <v>0</v>
      </c>
      <c r="H449" s="4">
        <v>0</v>
      </c>
      <c r="I449" s="4">
        <v>0</v>
      </c>
      <c r="J449" s="4">
        <v>0</v>
      </c>
      <c r="K449" s="4">
        <v>0</v>
      </c>
      <c r="L449" s="4">
        <v>0</v>
      </c>
      <c r="M449" s="4">
        <v>0</v>
      </c>
    </row>
    <row r="450" spans="1:13">
      <c r="A450" s="3" t="s">
        <v>33</v>
      </c>
      <c r="B450" s="4">
        <v>0</v>
      </c>
      <c r="C450" s="4">
        <v>0</v>
      </c>
      <c r="D450" s="4">
        <v>0</v>
      </c>
      <c r="E450" s="4">
        <v>0</v>
      </c>
      <c r="F450" s="4">
        <v>0</v>
      </c>
      <c r="G450" s="4">
        <v>0</v>
      </c>
      <c r="H450" s="4">
        <v>0</v>
      </c>
      <c r="I450" s="4">
        <v>0</v>
      </c>
      <c r="J450" s="4">
        <v>0</v>
      </c>
      <c r="K450" s="4">
        <v>0</v>
      </c>
      <c r="L450" s="4">
        <v>0</v>
      </c>
      <c r="M450" s="4">
        <v>0</v>
      </c>
    </row>
    <row r="451" spans="1:13">
      <c r="A451" s="3" t="s">
        <v>34</v>
      </c>
      <c r="B451" s="4">
        <v>0</v>
      </c>
      <c r="C451" s="4">
        <v>0</v>
      </c>
      <c r="D451" s="4">
        <v>0</v>
      </c>
      <c r="E451" s="4">
        <v>0</v>
      </c>
      <c r="F451" s="4">
        <v>0</v>
      </c>
      <c r="G451" s="4">
        <v>0</v>
      </c>
      <c r="H451" s="4">
        <v>0</v>
      </c>
      <c r="I451" s="4">
        <v>0</v>
      </c>
      <c r="J451" s="4">
        <v>0</v>
      </c>
      <c r="K451" s="4">
        <v>0</v>
      </c>
      <c r="L451" s="4">
        <v>0</v>
      </c>
      <c r="M451" s="4">
        <v>0</v>
      </c>
    </row>
    <row r="452" spans="1:13">
      <c r="A452" s="3" t="s">
        <v>35</v>
      </c>
      <c r="B452" s="4">
        <v>0</v>
      </c>
      <c r="C452" s="4">
        <v>0</v>
      </c>
      <c r="D452" s="4">
        <v>0</v>
      </c>
      <c r="E452" s="4">
        <v>0</v>
      </c>
      <c r="F452" s="4">
        <v>0</v>
      </c>
      <c r="G452" s="4">
        <v>0</v>
      </c>
      <c r="H452" s="4">
        <v>0</v>
      </c>
      <c r="I452" s="4">
        <v>0</v>
      </c>
      <c r="J452" s="4">
        <v>0</v>
      </c>
      <c r="K452" s="4">
        <v>0</v>
      </c>
      <c r="L452" s="4">
        <v>0</v>
      </c>
      <c r="M452" s="4">
        <v>0</v>
      </c>
    </row>
    <row r="453" spans="1:13">
      <c r="A453" s="3" t="s">
        <v>36</v>
      </c>
      <c r="B453" s="4">
        <v>0</v>
      </c>
      <c r="C453" s="4">
        <v>0</v>
      </c>
      <c r="D453" s="4">
        <v>0</v>
      </c>
      <c r="E453" s="4">
        <v>0</v>
      </c>
      <c r="F453" s="4">
        <v>0</v>
      </c>
      <c r="G453" s="4">
        <v>0</v>
      </c>
      <c r="H453" s="4">
        <v>0</v>
      </c>
      <c r="I453" s="4">
        <v>0</v>
      </c>
      <c r="J453" s="4">
        <v>0</v>
      </c>
      <c r="K453" s="4">
        <v>0</v>
      </c>
      <c r="L453" s="4">
        <v>0</v>
      </c>
      <c r="M453" s="4">
        <v>0</v>
      </c>
    </row>
    <row r="454" spans="1:13">
      <c r="A454" s="3" t="s">
        <v>37</v>
      </c>
      <c r="B454" s="4">
        <v>0</v>
      </c>
      <c r="C454" s="4">
        <v>0</v>
      </c>
      <c r="D454" s="4">
        <v>0</v>
      </c>
      <c r="E454" s="4">
        <v>0</v>
      </c>
      <c r="F454" s="4">
        <v>0</v>
      </c>
      <c r="G454" s="4">
        <v>0</v>
      </c>
      <c r="H454" s="4">
        <v>0</v>
      </c>
      <c r="I454" s="4">
        <v>0</v>
      </c>
      <c r="J454" s="4">
        <v>0</v>
      </c>
      <c r="K454" s="4">
        <v>0</v>
      </c>
      <c r="L454" s="4">
        <v>0</v>
      </c>
      <c r="M454" s="4">
        <v>0</v>
      </c>
    </row>
    <row r="455" spans="1:13">
      <c r="A455" s="3" t="s">
        <v>38</v>
      </c>
      <c r="B455" s="4">
        <v>0</v>
      </c>
      <c r="C455" s="4">
        <v>0</v>
      </c>
      <c r="D455" s="4">
        <v>0</v>
      </c>
      <c r="E455" s="4">
        <v>0</v>
      </c>
      <c r="F455" s="4">
        <v>0</v>
      </c>
      <c r="G455" s="4">
        <v>0</v>
      </c>
      <c r="H455" s="4">
        <v>0</v>
      </c>
      <c r="I455" s="4">
        <v>0</v>
      </c>
      <c r="J455" s="4">
        <v>0</v>
      </c>
      <c r="K455" s="4">
        <v>0</v>
      </c>
      <c r="L455" s="4">
        <v>0</v>
      </c>
      <c r="M455" s="4">
        <v>0</v>
      </c>
    </row>
    <row r="456" spans="1:13">
      <c r="A456" s="3" t="s">
        <v>39</v>
      </c>
      <c r="B456" s="4">
        <v>0</v>
      </c>
      <c r="C456" s="4">
        <v>0</v>
      </c>
      <c r="D456" s="4">
        <v>0</v>
      </c>
      <c r="E456" s="4">
        <v>0</v>
      </c>
      <c r="F456" s="4">
        <v>0</v>
      </c>
      <c r="G456" s="4">
        <v>0</v>
      </c>
      <c r="H456" s="4">
        <v>0</v>
      </c>
      <c r="I456" s="4">
        <v>0</v>
      </c>
      <c r="J456" s="4">
        <v>0</v>
      </c>
      <c r="K456" s="4">
        <v>0</v>
      </c>
      <c r="L456" s="4">
        <v>0</v>
      </c>
      <c r="M456" s="4">
        <v>0</v>
      </c>
    </row>
    <row r="457" spans="1:13">
      <c r="A457" s="3" t="s">
        <v>40</v>
      </c>
      <c r="B457" s="4">
        <v>0</v>
      </c>
      <c r="C457" s="4">
        <v>0</v>
      </c>
      <c r="D457" s="4">
        <v>0</v>
      </c>
      <c r="E457" s="4">
        <v>0</v>
      </c>
      <c r="F457" s="4">
        <v>0</v>
      </c>
      <c r="G457" s="4">
        <v>0</v>
      </c>
      <c r="H457" s="4">
        <v>0</v>
      </c>
      <c r="I457" s="4">
        <v>0</v>
      </c>
      <c r="J457" s="4">
        <v>0</v>
      </c>
      <c r="K457" s="4">
        <v>0</v>
      </c>
      <c r="L457" s="4">
        <v>0</v>
      </c>
      <c r="M457" s="4">
        <v>0</v>
      </c>
    </row>
    <row r="458" spans="1:13">
      <c r="A458" s="3" t="s">
        <v>41</v>
      </c>
      <c r="B458" s="4">
        <v>0</v>
      </c>
      <c r="C458" s="4">
        <v>0</v>
      </c>
      <c r="D458" s="4">
        <v>0</v>
      </c>
      <c r="E458" s="4">
        <v>0</v>
      </c>
      <c r="F458" s="4">
        <v>0</v>
      </c>
      <c r="G458" s="4">
        <v>0</v>
      </c>
      <c r="H458" s="4">
        <v>0</v>
      </c>
      <c r="I458" s="4">
        <v>0</v>
      </c>
      <c r="J458" s="4">
        <v>0</v>
      </c>
      <c r="K458" s="4">
        <v>0</v>
      </c>
      <c r="L458" s="4">
        <v>0</v>
      </c>
      <c r="M458" s="4">
        <v>0</v>
      </c>
    </row>
    <row r="459" spans="1:13">
      <c r="A459" s="3" t="s">
        <v>42</v>
      </c>
      <c r="B459" s="4">
        <v>0</v>
      </c>
      <c r="C459" s="4">
        <v>0</v>
      </c>
      <c r="D459" s="4">
        <v>0</v>
      </c>
      <c r="E459" s="4">
        <v>0</v>
      </c>
      <c r="F459" s="4">
        <v>0</v>
      </c>
      <c r="G459" s="4">
        <v>0</v>
      </c>
      <c r="H459" s="4">
        <v>0</v>
      </c>
      <c r="I459" s="4">
        <v>0</v>
      </c>
      <c r="J459" s="4">
        <v>0</v>
      </c>
      <c r="K459" s="4">
        <v>0</v>
      </c>
      <c r="L459" s="4">
        <v>0</v>
      </c>
      <c r="M459" s="4">
        <v>0</v>
      </c>
    </row>
    <row r="460" spans="1:13">
      <c r="A460" s="3" t="s">
        <v>43</v>
      </c>
      <c r="B460" s="4">
        <v>0</v>
      </c>
      <c r="C460" s="4">
        <v>0</v>
      </c>
      <c r="D460" s="4">
        <v>0</v>
      </c>
      <c r="E460" s="4">
        <v>0</v>
      </c>
      <c r="F460" s="4">
        <v>0</v>
      </c>
      <c r="G460" s="4">
        <v>0</v>
      </c>
      <c r="H460" s="4">
        <v>0</v>
      </c>
      <c r="I460" s="4">
        <v>0</v>
      </c>
      <c r="J460" s="4">
        <v>0</v>
      </c>
      <c r="K460" s="4">
        <v>0</v>
      </c>
      <c r="L460" s="4">
        <v>0</v>
      </c>
      <c r="M460" s="4">
        <v>0</v>
      </c>
    </row>
    <row r="461" spans="1:13">
      <c r="A461" s="3" t="s">
        <v>44</v>
      </c>
      <c r="B461" s="4">
        <v>0</v>
      </c>
      <c r="C461" s="4">
        <v>0</v>
      </c>
      <c r="D461" s="4">
        <v>0</v>
      </c>
      <c r="E461" s="4">
        <v>0</v>
      </c>
      <c r="F461" s="4">
        <v>0</v>
      </c>
      <c r="G461" s="4">
        <v>0</v>
      </c>
      <c r="H461" s="4">
        <v>0</v>
      </c>
      <c r="I461" s="4">
        <v>0</v>
      </c>
      <c r="J461" s="4">
        <v>0</v>
      </c>
      <c r="K461" s="4">
        <v>0</v>
      </c>
      <c r="L461" s="4">
        <v>0</v>
      </c>
      <c r="M461" s="4">
        <v>0</v>
      </c>
    </row>
    <row r="462" spans="1:13">
      <c r="A462" s="3" t="s">
        <v>45</v>
      </c>
      <c r="B462" s="4">
        <v>0</v>
      </c>
      <c r="C462" s="4">
        <v>0</v>
      </c>
      <c r="D462" s="4">
        <v>0</v>
      </c>
      <c r="E462" s="4">
        <v>0</v>
      </c>
      <c r="F462" s="4">
        <v>0</v>
      </c>
      <c r="G462" s="4">
        <v>0</v>
      </c>
      <c r="H462" s="4">
        <v>0</v>
      </c>
      <c r="I462" s="4">
        <v>0</v>
      </c>
      <c r="J462" s="4">
        <v>0</v>
      </c>
      <c r="K462" s="4">
        <v>0</v>
      </c>
      <c r="L462" s="4">
        <v>0</v>
      </c>
      <c r="M462" s="4">
        <v>0</v>
      </c>
    </row>
    <row r="463" spans="1:13">
      <c r="A463" s="3" t="s">
        <v>46</v>
      </c>
      <c r="B463" s="4">
        <v>0</v>
      </c>
      <c r="C463" s="4">
        <v>0</v>
      </c>
      <c r="D463" s="4">
        <v>0</v>
      </c>
      <c r="E463" s="4">
        <v>0</v>
      </c>
      <c r="F463" s="4">
        <v>0</v>
      </c>
      <c r="G463" s="4">
        <v>0</v>
      </c>
      <c r="H463" s="4">
        <v>0</v>
      </c>
      <c r="I463" s="4">
        <v>0</v>
      </c>
      <c r="J463" s="4">
        <v>0</v>
      </c>
      <c r="K463" s="4">
        <v>0</v>
      </c>
      <c r="L463" s="4">
        <v>0</v>
      </c>
      <c r="M463" s="4">
        <v>0</v>
      </c>
    </row>
    <row r="465" spans="1:13">
      <c r="A465" s="1" t="s">
        <v>59</v>
      </c>
    </row>
    <row r="466" spans="1:13">
      <c r="A466" s="1" t="s">
        <v>47</v>
      </c>
      <c r="B466" s="1" t="s">
        <v>48</v>
      </c>
    </row>
    <row r="467" spans="1:13">
      <c r="A467" s="1">
        <v>0</v>
      </c>
      <c r="B467" s="1" t="s">
        <v>49</v>
      </c>
    </row>
    <row r="469" spans="1:13">
      <c r="A469" s="1" t="s">
        <v>5</v>
      </c>
      <c r="B469" s="1" t="s">
        <v>6</v>
      </c>
    </row>
    <row r="470" spans="1:13">
      <c r="A470" s="1" t="s">
        <v>7</v>
      </c>
      <c r="B470" s="1" t="s">
        <v>56</v>
      </c>
    </row>
    <row r="471" spans="1:13">
      <c r="A471" s="1" t="s">
        <v>9</v>
      </c>
      <c r="B471" s="1" t="s">
        <v>51</v>
      </c>
    </row>
    <row r="473" spans="1:13">
      <c r="A473" s="3" t="s">
        <v>11</v>
      </c>
      <c r="B473" s="3" t="s">
        <v>12</v>
      </c>
      <c r="C473" s="3" t="s">
        <v>13</v>
      </c>
      <c r="D473" s="3" t="s">
        <v>14</v>
      </c>
      <c r="E473" s="3" t="s">
        <v>15</v>
      </c>
      <c r="F473" s="3" t="s">
        <v>16</v>
      </c>
      <c r="G473" s="3" t="s">
        <v>17</v>
      </c>
      <c r="H473" s="3" t="s">
        <v>18</v>
      </c>
      <c r="I473" s="3" t="s">
        <v>19</v>
      </c>
      <c r="J473" s="3" t="s">
        <v>20</v>
      </c>
      <c r="K473" s="3" t="s">
        <v>21</v>
      </c>
      <c r="L473" s="3" t="s">
        <v>22</v>
      </c>
      <c r="M473" s="3" t="s">
        <v>23</v>
      </c>
    </row>
    <row r="474" spans="1:13">
      <c r="A474" s="3" t="s">
        <v>24</v>
      </c>
      <c r="B474" s="5">
        <v>11.4</v>
      </c>
      <c r="C474" s="5">
        <v>13.4</v>
      </c>
      <c r="D474" s="5">
        <v>15.6</v>
      </c>
      <c r="E474" s="5">
        <v>13.3</v>
      </c>
      <c r="F474" s="5">
        <v>17.7</v>
      </c>
      <c r="G474" s="5">
        <v>16.100000000000001</v>
      </c>
      <c r="H474" s="5">
        <v>11.7</v>
      </c>
      <c r="I474" s="5">
        <v>18.8</v>
      </c>
      <c r="J474" s="5">
        <v>12.3</v>
      </c>
      <c r="K474" s="5">
        <v>17.899999999999999</v>
      </c>
      <c r="L474" s="5">
        <v>15.1</v>
      </c>
      <c r="M474" s="5">
        <v>16</v>
      </c>
    </row>
    <row r="475" spans="1:13">
      <c r="A475" s="3" t="s">
        <v>25</v>
      </c>
      <c r="B475" s="4">
        <v>0</v>
      </c>
      <c r="C475" s="4">
        <v>0</v>
      </c>
      <c r="D475" s="4">
        <v>0</v>
      </c>
      <c r="E475" s="4">
        <v>0</v>
      </c>
      <c r="F475" s="4">
        <v>0</v>
      </c>
      <c r="G475" s="4">
        <v>0</v>
      </c>
      <c r="H475" s="4">
        <v>0</v>
      </c>
      <c r="I475" s="4">
        <v>0</v>
      </c>
      <c r="J475" s="4">
        <v>0</v>
      </c>
      <c r="K475" s="4">
        <v>0</v>
      </c>
      <c r="L475" s="4">
        <v>0</v>
      </c>
      <c r="M475" s="4">
        <v>0</v>
      </c>
    </row>
    <row r="476" spans="1:13">
      <c r="A476" s="3" t="s">
        <v>26</v>
      </c>
      <c r="B476" s="4">
        <v>0</v>
      </c>
      <c r="C476" s="4">
        <v>0</v>
      </c>
      <c r="D476" s="4">
        <v>0</v>
      </c>
      <c r="E476" s="4">
        <v>0</v>
      </c>
      <c r="F476" s="4">
        <v>0</v>
      </c>
      <c r="G476" s="4">
        <v>0</v>
      </c>
      <c r="H476" s="4">
        <v>0</v>
      </c>
      <c r="I476" s="4">
        <v>0</v>
      </c>
      <c r="J476" s="4">
        <v>0</v>
      </c>
      <c r="K476" s="4">
        <v>0</v>
      </c>
      <c r="L476" s="4">
        <v>0</v>
      </c>
      <c r="M476" s="4">
        <v>0</v>
      </c>
    </row>
    <row r="477" spans="1:13">
      <c r="A477" s="3" t="s">
        <v>27</v>
      </c>
      <c r="B477" s="4">
        <v>0</v>
      </c>
      <c r="C477" s="4">
        <v>0</v>
      </c>
      <c r="D477" s="4">
        <v>0</v>
      </c>
      <c r="E477" s="4">
        <v>0</v>
      </c>
      <c r="F477" s="4">
        <v>0</v>
      </c>
      <c r="G477" s="4">
        <v>0</v>
      </c>
      <c r="H477" s="4">
        <v>0</v>
      </c>
      <c r="I477" s="4">
        <v>0</v>
      </c>
      <c r="J477" s="4">
        <v>0</v>
      </c>
      <c r="K477" s="4">
        <v>0</v>
      </c>
      <c r="L477" s="4">
        <v>0</v>
      </c>
      <c r="M477" s="4">
        <v>0</v>
      </c>
    </row>
    <row r="478" spans="1:13">
      <c r="A478" s="3" t="s">
        <v>28</v>
      </c>
      <c r="B478" s="5">
        <v>70.7</v>
      </c>
      <c r="C478" s="5">
        <v>69.2</v>
      </c>
      <c r="D478" s="5">
        <v>69.8</v>
      </c>
      <c r="E478" s="5">
        <v>70.599999999999994</v>
      </c>
      <c r="F478" s="5">
        <v>71.5</v>
      </c>
      <c r="G478" s="5">
        <v>72.900000000000006</v>
      </c>
      <c r="H478" s="5">
        <v>78.900000000000006</v>
      </c>
      <c r="I478" s="5">
        <v>78.5</v>
      </c>
      <c r="J478" s="5">
        <v>89.4</v>
      </c>
      <c r="K478" s="5">
        <v>82</v>
      </c>
      <c r="L478" s="5">
        <v>89</v>
      </c>
      <c r="M478" s="5">
        <v>90.2</v>
      </c>
    </row>
    <row r="479" spans="1:13">
      <c r="A479" s="3" t="s">
        <v>29</v>
      </c>
      <c r="B479" s="4">
        <v>0</v>
      </c>
      <c r="C479" s="4">
        <v>0</v>
      </c>
      <c r="D479" s="4">
        <v>0</v>
      </c>
      <c r="E479" s="4">
        <v>0</v>
      </c>
      <c r="F479" s="4">
        <v>0</v>
      </c>
      <c r="G479" s="4">
        <v>0</v>
      </c>
      <c r="H479" s="4">
        <v>0</v>
      </c>
      <c r="I479" s="4">
        <v>0</v>
      </c>
      <c r="J479" s="4">
        <v>0</v>
      </c>
      <c r="K479" s="4">
        <v>0</v>
      </c>
      <c r="L479" s="4">
        <v>0</v>
      </c>
      <c r="M479" s="4">
        <v>0</v>
      </c>
    </row>
    <row r="480" spans="1:13">
      <c r="A480" s="3" t="s">
        <v>30</v>
      </c>
      <c r="B480" s="4">
        <v>0</v>
      </c>
      <c r="C480" s="4">
        <v>0</v>
      </c>
      <c r="D480" s="4">
        <v>0</v>
      </c>
      <c r="E480" s="4">
        <v>0</v>
      </c>
      <c r="F480" s="4">
        <v>0</v>
      </c>
      <c r="G480" s="4">
        <v>0</v>
      </c>
      <c r="H480" s="4">
        <v>0</v>
      </c>
      <c r="I480" s="4">
        <v>0</v>
      </c>
      <c r="J480" s="4">
        <v>0</v>
      </c>
      <c r="K480" s="4">
        <v>0</v>
      </c>
      <c r="L480" s="4">
        <v>0</v>
      </c>
      <c r="M480" s="4">
        <v>0</v>
      </c>
    </row>
    <row r="481" spans="1:13">
      <c r="A481" s="3" t="s">
        <v>31</v>
      </c>
      <c r="B481" s="4">
        <v>0</v>
      </c>
      <c r="C481" s="4">
        <v>0</v>
      </c>
      <c r="D481" s="4">
        <v>0</v>
      </c>
      <c r="E481" s="4">
        <v>0</v>
      </c>
      <c r="F481" s="4">
        <v>0</v>
      </c>
      <c r="G481" s="4">
        <v>0</v>
      </c>
      <c r="H481" s="4">
        <v>0</v>
      </c>
      <c r="I481" s="4">
        <v>0</v>
      </c>
      <c r="J481" s="4">
        <v>0</v>
      </c>
      <c r="K481" s="4">
        <v>0</v>
      </c>
      <c r="L481" s="4">
        <v>0</v>
      </c>
      <c r="M481" s="4">
        <v>0</v>
      </c>
    </row>
    <row r="482" spans="1:13">
      <c r="A482" s="3" t="s">
        <v>32</v>
      </c>
      <c r="B482" s="5">
        <v>94.4</v>
      </c>
      <c r="C482" s="5">
        <v>95.6</v>
      </c>
      <c r="D482" s="5">
        <v>140</v>
      </c>
      <c r="E482" s="5">
        <v>148.1</v>
      </c>
      <c r="F482" s="5">
        <v>157</v>
      </c>
      <c r="G482" s="5">
        <v>173.8</v>
      </c>
      <c r="H482" s="5">
        <v>190.4</v>
      </c>
      <c r="I482" s="5">
        <v>206.3</v>
      </c>
      <c r="J482" s="5">
        <v>190.6</v>
      </c>
      <c r="K482" s="5">
        <v>172.1</v>
      </c>
      <c r="L482" s="5">
        <v>192.7</v>
      </c>
      <c r="M482" s="5">
        <v>190.9</v>
      </c>
    </row>
    <row r="483" spans="1:13">
      <c r="A483" s="3" t="s">
        <v>33</v>
      </c>
      <c r="B483" s="4">
        <v>0</v>
      </c>
      <c r="C483" s="4">
        <v>0</v>
      </c>
      <c r="D483" s="4">
        <v>0</v>
      </c>
      <c r="E483" s="4">
        <v>0</v>
      </c>
      <c r="F483" s="4">
        <v>0</v>
      </c>
      <c r="G483" s="4">
        <v>0</v>
      </c>
      <c r="H483" s="4">
        <v>0</v>
      </c>
      <c r="I483" s="4">
        <v>0</v>
      </c>
      <c r="J483" s="4">
        <v>0</v>
      </c>
      <c r="K483" s="4">
        <v>0</v>
      </c>
      <c r="L483" s="4">
        <v>0</v>
      </c>
      <c r="M483" s="4">
        <v>0</v>
      </c>
    </row>
    <row r="484" spans="1:13">
      <c r="A484" s="3" t="s">
        <v>34</v>
      </c>
      <c r="B484" s="4">
        <v>0</v>
      </c>
      <c r="C484" s="4">
        <v>0</v>
      </c>
      <c r="D484" s="4">
        <v>0</v>
      </c>
      <c r="E484" s="4">
        <v>0</v>
      </c>
      <c r="F484" s="4">
        <v>0</v>
      </c>
      <c r="G484" s="4">
        <v>0</v>
      </c>
      <c r="H484" s="4">
        <v>0</v>
      </c>
      <c r="I484" s="4">
        <v>0</v>
      </c>
      <c r="J484" s="4">
        <v>0</v>
      </c>
      <c r="K484" s="4">
        <v>0</v>
      </c>
      <c r="L484" s="4">
        <v>0</v>
      </c>
      <c r="M484" s="4">
        <v>0</v>
      </c>
    </row>
    <row r="485" spans="1:13">
      <c r="A485" s="3" t="s">
        <v>35</v>
      </c>
      <c r="B485" s="4">
        <v>0</v>
      </c>
      <c r="C485" s="4">
        <v>0</v>
      </c>
      <c r="D485" s="4">
        <v>0</v>
      </c>
      <c r="E485" s="4">
        <v>0</v>
      </c>
      <c r="F485" s="4">
        <v>0</v>
      </c>
      <c r="G485" s="4">
        <v>0</v>
      </c>
      <c r="H485" s="4">
        <v>0</v>
      </c>
      <c r="I485" s="4">
        <v>0</v>
      </c>
      <c r="J485" s="4">
        <v>0</v>
      </c>
      <c r="K485" s="4">
        <v>0</v>
      </c>
      <c r="L485" s="4">
        <v>0</v>
      </c>
      <c r="M485" s="4">
        <v>0</v>
      </c>
    </row>
    <row r="486" spans="1:13">
      <c r="A486" s="3" t="s">
        <v>36</v>
      </c>
      <c r="B486" s="4">
        <v>0</v>
      </c>
      <c r="C486" s="4">
        <v>0</v>
      </c>
      <c r="D486" s="4">
        <v>0</v>
      </c>
      <c r="E486" s="4">
        <v>0</v>
      </c>
      <c r="F486" s="4">
        <v>0</v>
      </c>
      <c r="G486" s="4">
        <v>0</v>
      </c>
      <c r="H486" s="4">
        <v>0</v>
      </c>
      <c r="I486" s="4">
        <v>0</v>
      </c>
      <c r="J486" s="4">
        <v>0</v>
      </c>
      <c r="K486" s="4">
        <v>0</v>
      </c>
      <c r="L486" s="4">
        <v>0</v>
      </c>
      <c r="M486" s="4">
        <v>0</v>
      </c>
    </row>
    <row r="487" spans="1:13">
      <c r="A487" s="3" t="s">
        <v>37</v>
      </c>
      <c r="B487" s="4">
        <v>0</v>
      </c>
      <c r="C487" s="4">
        <v>0</v>
      </c>
      <c r="D487" s="4">
        <v>0</v>
      </c>
      <c r="E487" s="4">
        <v>0</v>
      </c>
      <c r="F487" s="4">
        <v>0</v>
      </c>
      <c r="G487" s="4">
        <v>0</v>
      </c>
      <c r="H487" s="4">
        <v>0</v>
      </c>
      <c r="I487" s="4">
        <v>0</v>
      </c>
      <c r="J487" s="4">
        <v>0</v>
      </c>
      <c r="K487" s="4">
        <v>0</v>
      </c>
      <c r="L487" s="4">
        <v>0</v>
      </c>
      <c r="M487" s="4">
        <v>0</v>
      </c>
    </row>
    <row r="488" spans="1:13">
      <c r="A488" s="3" t="s">
        <v>38</v>
      </c>
      <c r="B488" s="4">
        <v>0</v>
      </c>
      <c r="C488" s="4">
        <v>0</v>
      </c>
      <c r="D488" s="4">
        <v>0</v>
      </c>
      <c r="E488" s="4">
        <v>0</v>
      </c>
      <c r="F488" s="4">
        <v>0</v>
      </c>
      <c r="G488" s="4">
        <v>0</v>
      </c>
      <c r="H488" s="4">
        <v>0</v>
      </c>
      <c r="I488" s="4">
        <v>0</v>
      </c>
      <c r="J488" s="4">
        <v>0</v>
      </c>
      <c r="K488" s="4">
        <v>0</v>
      </c>
      <c r="L488" s="4">
        <v>0</v>
      </c>
      <c r="M488" s="4">
        <v>0</v>
      </c>
    </row>
    <row r="489" spans="1:13">
      <c r="A489" s="3" t="s">
        <v>39</v>
      </c>
      <c r="B489" s="4">
        <v>0</v>
      </c>
      <c r="C489" s="4">
        <v>0</v>
      </c>
      <c r="D489" s="4">
        <v>0</v>
      </c>
      <c r="E489" s="4">
        <v>0</v>
      </c>
      <c r="F489" s="4">
        <v>0</v>
      </c>
      <c r="G489" s="4">
        <v>0</v>
      </c>
      <c r="H489" s="4">
        <v>0</v>
      </c>
      <c r="I489" s="4">
        <v>0</v>
      </c>
      <c r="J489" s="4">
        <v>0</v>
      </c>
      <c r="K489" s="4">
        <v>0</v>
      </c>
      <c r="L489" s="4">
        <v>0</v>
      </c>
      <c r="M489" s="4">
        <v>0</v>
      </c>
    </row>
    <row r="490" spans="1:13">
      <c r="A490" s="3" t="s">
        <v>40</v>
      </c>
      <c r="B490" s="4">
        <v>0</v>
      </c>
      <c r="C490" s="4">
        <v>0</v>
      </c>
      <c r="D490" s="4">
        <v>0</v>
      </c>
      <c r="E490" s="4">
        <v>0</v>
      </c>
      <c r="F490" s="4">
        <v>0</v>
      </c>
      <c r="G490" s="4">
        <v>0</v>
      </c>
      <c r="H490" s="4">
        <v>0</v>
      </c>
      <c r="I490" s="4">
        <v>0</v>
      </c>
      <c r="J490" s="4">
        <v>0</v>
      </c>
      <c r="K490" s="4">
        <v>0</v>
      </c>
      <c r="L490" s="4">
        <v>0</v>
      </c>
      <c r="M490" s="4">
        <v>0</v>
      </c>
    </row>
    <row r="491" spans="1:13">
      <c r="A491" s="3" t="s">
        <v>41</v>
      </c>
      <c r="B491" s="4">
        <v>0</v>
      </c>
      <c r="C491" s="4">
        <v>0</v>
      </c>
      <c r="D491" s="4">
        <v>0</v>
      </c>
      <c r="E491" s="4">
        <v>0</v>
      </c>
      <c r="F491" s="4">
        <v>0</v>
      </c>
      <c r="G491" s="4">
        <v>0</v>
      </c>
      <c r="H491" s="4">
        <v>0</v>
      </c>
      <c r="I491" s="4">
        <v>0</v>
      </c>
      <c r="J491" s="4">
        <v>0</v>
      </c>
      <c r="K491" s="4">
        <v>0</v>
      </c>
      <c r="L491" s="4">
        <v>0</v>
      </c>
      <c r="M491" s="4">
        <v>0</v>
      </c>
    </row>
    <row r="492" spans="1:13">
      <c r="A492" s="3" t="s">
        <v>42</v>
      </c>
      <c r="B492" s="5">
        <v>178.3</v>
      </c>
      <c r="C492" s="5">
        <v>168.2</v>
      </c>
      <c r="D492" s="5">
        <v>177.7</v>
      </c>
      <c r="E492" s="5">
        <v>186.5</v>
      </c>
      <c r="F492" s="5">
        <v>187.8</v>
      </c>
      <c r="G492" s="5">
        <v>192</v>
      </c>
      <c r="H492" s="5">
        <v>208.2</v>
      </c>
      <c r="I492" s="5">
        <v>217.7</v>
      </c>
      <c r="J492" s="5">
        <v>234</v>
      </c>
      <c r="K492" s="5">
        <v>239.4</v>
      </c>
      <c r="L492" s="5">
        <v>259.39999999999998</v>
      </c>
      <c r="M492" s="5">
        <v>304.39999999999998</v>
      </c>
    </row>
    <row r="493" spans="1:13">
      <c r="A493" s="3" t="s">
        <v>43</v>
      </c>
      <c r="B493" s="4">
        <v>0</v>
      </c>
      <c r="C493" s="4">
        <v>0</v>
      </c>
      <c r="D493" s="4">
        <v>0</v>
      </c>
      <c r="E493" s="4">
        <v>0</v>
      </c>
      <c r="F493" s="4">
        <v>0</v>
      </c>
      <c r="G493" s="4">
        <v>0</v>
      </c>
      <c r="H493" s="4">
        <v>0</v>
      </c>
      <c r="I493" s="4">
        <v>0</v>
      </c>
      <c r="J493" s="4">
        <v>0</v>
      </c>
      <c r="K493" s="4">
        <v>0</v>
      </c>
      <c r="L493" s="4">
        <v>0</v>
      </c>
      <c r="M493" s="4">
        <v>0</v>
      </c>
    </row>
    <row r="494" spans="1:13">
      <c r="A494" s="3" t="s">
        <v>44</v>
      </c>
      <c r="B494" s="4">
        <v>0</v>
      </c>
      <c r="C494" s="4">
        <v>0</v>
      </c>
      <c r="D494" s="4">
        <v>0</v>
      </c>
      <c r="E494" s="4">
        <v>0</v>
      </c>
      <c r="F494" s="4">
        <v>0</v>
      </c>
      <c r="G494" s="4">
        <v>0</v>
      </c>
      <c r="H494" s="4">
        <v>0</v>
      </c>
      <c r="I494" s="4">
        <v>0</v>
      </c>
      <c r="J494" s="4">
        <v>0</v>
      </c>
      <c r="K494" s="4">
        <v>0</v>
      </c>
      <c r="L494" s="4">
        <v>0</v>
      </c>
      <c r="M494" s="4">
        <v>0</v>
      </c>
    </row>
    <row r="495" spans="1:13">
      <c r="A495" s="3" t="s">
        <v>45</v>
      </c>
      <c r="B495" s="4">
        <v>0</v>
      </c>
      <c r="C495" s="4">
        <v>0</v>
      </c>
      <c r="D495" s="4">
        <v>0</v>
      </c>
      <c r="E495" s="4">
        <v>0</v>
      </c>
      <c r="F495" s="4">
        <v>0</v>
      </c>
      <c r="G495" s="4">
        <v>0</v>
      </c>
      <c r="H495" s="4">
        <v>0</v>
      </c>
      <c r="I495" s="4">
        <v>0</v>
      </c>
      <c r="J495" s="4">
        <v>0</v>
      </c>
      <c r="K495" s="4">
        <v>0</v>
      </c>
      <c r="L495" s="4">
        <v>0</v>
      </c>
      <c r="M495" s="4">
        <v>0</v>
      </c>
    </row>
    <row r="496" spans="1:13">
      <c r="A496" s="3" t="s">
        <v>46</v>
      </c>
      <c r="B496" s="4">
        <v>0</v>
      </c>
      <c r="C496" s="4">
        <v>0</v>
      </c>
      <c r="D496" s="4">
        <v>0</v>
      </c>
      <c r="E496" s="4">
        <v>0</v>
      </c>
      <c r="F496" s="4">
        <v>0</v>
      </c>
      <c r="G496" s="4">
        <v>0</v>
      </c>
      <c r="H496" s="4">
        <v>0</v>
      </c>
      <c r="I496" s="4">
        <v>0</v>
      </c>
      <c r="J496" s="4">
        <v>0</v>
      </c>
      <c r="K496" s="4">
        <v>0</v>
      </c>
      <c r="L496" s="4">
        <v>0</v>
      </c>
      <c r="M496" s="4">
        <v>0</v>
      </c>
    </row>
    <row r="498" spans="1:13">
      <c r="A498" s="1" t="s">
        <v>59</v>
      </c>
    </row>
    <row r="499" spans="1:13">
      <c r="A499" s="1" t="s">
        <v>47</v>
      </c>
      <c r="B499" s="1" t="s">
        <v>48</v>
      </c>
    </row>
    <row r="500" spans="1:13">
      <c r="A500" s="1">
        <v>0</v>
      </c>
      <c r="B500" s="1" t="s">
        <v>49</v>
      </c>
    </row>
    <row r="502" spans="1:13">
      <c r="A502" s="1" t="s">
        <v>5</v>
      </c>
      <c r="B502" s="1" t="s">
        <v>6</v>
      </c>
    </row>
    <row r="503" spans="1:13">
      <c r="A503" s="1" t="s">
        <v>7</v>
      </c>
      <c r="B503" s="1" t="s">
        <v>56</v>
      </c>
    </row>
    <row r="504" spans="1:13">
      <c r="A504" s="1" t="s">
        <v>9</v>
      </c>
      <c r="B504" s="1" t="s">
        <v>52</v>
      </c>
    </row>
    <row r="506" spans="1:13">
      <c r="A506" s="3" t="s">
        <v>11</v>
      </c>
      <c r="B506" s="3" t="s">
        <v>12</v>
      </c>
      <c r="C506" s="3" t="s">
        <v>13</v>
      </c>
      <c r="D506" s="3" t="s">
        <v>14</v>
      </c>
      <c r="E506" s="3" t="s">
        <v>15</v>
      </c>
      <c r="F506" s="3" t="s">
        <v>16</v>
      </c>
      <c r="G506" s="3" t="s">
        <v>17</v>
      </c>
      <c r="H506" s="3" t="s">
        <v>18</v>
      </c>
      <c r="I506" s="3" t="s">
        <v>19</v>
      </c>
      <c r="J506" s="3" t="s">
        <v>20</v>
      </c>
      <c r="K506" s="3" t="s">
        <v>21</v>
      </c>
      <c r="L506" s="3" t="s">
        <v>22</v>
      </c>
      <c r="M506" s="3" t="s">
        <v>23</v>
      </c>
    </row>
    <row r="507" spans="1:13">
      <c r="A507" s="3" t="s">
        <v>24</v>
      </c>
      <c r="B507" s="4">
        <v>0</v>
      </c>
      <c r="C507" s="4">
        <v>0</v>
      </c>
      <c r="D507" s="4">
        <v>0</v>
      </c>
      <c r="E507" s="4">
        <v>0</v>
      </c>
      <c r="F507" s="4">
        <v>0</v>
      </c>
      <c r="G507" s="4">
        <v>0</v>
      </c>
      <c r="H507" s="4">
        <v>0</v>
      </c>
      <c r="I507" s="4">
        <v>0</v>
      </c>
      <c r="J507" s="4">
        <v>0</v>
      </c>
      <c r="K507" s="4">
        <v>0</v>
      </c>
      <c r="L507" s="4">
        <v>0</v>
      </c>
      <c r="M507" s="4">
        <v>0</v>
      </c>
    </row>
    <row r="508" spans="1:13">
      <c r="A508" s="3" t="s">
        <v>25</v>
      </c>
      <c r="B508" s="4">
        <v>0</v>
      </c>
      <c r="C508" s="4">
        <v>0</v>
      </c>
      <c r="D508" s="4">
        <v>0</v>
      </c>
      <c r="E508" s="4">
        <v>0</v>
      </c>
      <c r="F508" s="4">
        <v>0</v>
      </c>
      <c r="G508" s="4">
        <v>0</v>
      </c>
      <c r="H508" s="4">
        <v>0</v>
      </c>
      <c r="I508" s="4">
        <v>0</v>
      </c>
      <c r="J508" s="4">
        <v>0</v>
      </c>
      <c r="K508" s="4">
        <v>0</v>
      </c>
      <c r="L508" s="4">
        <v>0</v>
      </c>
      <c r="M508" s="4">
        <v>0</v>
      </c>
    </row>
    <row r="509" spans="1:13">
      <c r="A509" s="3" t="s">
        <v>26</v>
      </c>
      <c r="B509" s="4">
        <v>0</v>
      </c>
      <c r="C509" s="4">
        <v>0</v>
      </c>
      <c r="D509" s="4">
        <v>0</v>
      </c>
      <c r="E509" s="4">
        <v>0</v>
      </c>
      <c r="F509" s="4">
        <v>0</v>
      </c>
      <c r="G509" s="4">
        <v>0</v>
      </c>
      <c r="H509" s="4">
        <v>0</v>
      </c>
      <c r="I509" s="4">
        <v>0</v>
      </c>
      <c r="J509" s="4">
        <v>0</v>
      </c>
      <c r="K509" s="4">
        <v>0</v>
      </c>
      <c r="L509" s="4">
        <v>0</v>
      </c>
      <c r="M509" s="4">
        <v>0</v>
      </c>
    </row>
    <row r="510" spans="1:13">
      <c r="A510" s="3" t="s">
        <v>27</v>
      </c>
      <c r="B510" s="4">
        <v>0</v>
      </c>
      <c r="C510" s="4">
        <v>0</v>
      </c>
      <c r="D510" s="4">
        <v>0</v>
      </c>
      <c r="E510" s="4">
        <v>0</v>
      </c>
      <c r="F510" s="4">
        <v>0</v>
      </c>
      <c r="G510" s="4">
        <v>0</v>
      </c>
      <c r="H510" s="4">
        <v>0</v>
      </c>
      <c r="I510" s="4">
        <v>0</v>
      </c>
      <c r="J510" s="4">
        <v>0</v>
      </c>
      <c r="K510" s="4">
        <v>0</v>
      </c>
      <c r="L510" s="4">
        <v>0</v>
      </c>
      <c r="M510" s="4">
        <v>0</v>
      </c>
    </row>
    <row r="511" spans="1:13">
      <c r="A511" s="3" t="s">
        <v>28</v>
      </c>
      <c r="B511" s="4">
        <v>0</v>
      </c>
      <c r="C511" s="4">
        <v>0</v>
      </c>
      <c r="D511" s="4">
        <v>0</v>
      </c>
      <c r="E511" s="4">
        <v>0</v>
      </c>
      <c r="F511" s="4">
        <v>0</v>
      </c>
      <c r="G511" s="4">
        <v>0</v>
      </c>
      <c r="H511" s="4">
        <v>0</v>
      </c>
      <c r="I511" s="4">
        <v>0</v>
      </c>
      <c r="J511" s="4">
        <v>0</v>
      </c>
      <c r="K511" s="4">
        <v>0</v>
      </c>
      <c r="L511" s="4">
        <v>0</v>
      </c>
      <c r="M511" s="4">
        <v>0</v>
      </c>
    </row>
    <row r="512" spans="1:13">
      <c r="A512" s="3" t="s">
        <v>29</v>
      </c>
      <c r="B512" s="4">
        <v>0</v>
      </c>
      <c r="C512" s="4">
        <v>0</v>
      </c>
      <c r="D512" s="4">
        <v>0</v>
      </c>
      <c r="E512" s="4">
        <v>0</v>
      </c>
      <c r="F512" s="4">
        <v>0</v>
      </c>
      <c r="G512" s="4">
        <v>0</v>
      </c>
      <c r="H512" s="4">
        <v>0</v>
      </c>
      <c r="I512" s="4">
        <v>0</v>
      </c>
      <c r="J512" s="4">
        <v>0</v>
      </c>
      <c r="K512" s="4">
        <v>0</v>
      </c>
      <c r="L512" s="4">
        <v>0</v>
      </c>
      <c r="M512" s="4">
        <v>0</v>
      </c>
    </row>
    <row r="513" spans="1:13">
      <c r="A513" s="3" t="s">
        <v>30</v>
      </c>
      <c r="B513" s="4">
        <v>0</v>
      </c>
      <c r="C513" s="4">
        <v>0</v>
      </c>
      <c r="D513" s="4">
        <v>0</v>
      </c>
      <c r="E513" s="4">
        <v>0</v>
      </c>
      <c r="F513" s="4">
        <v>0</v>
      </c>
      <c r="G513" s="4">
        <v>0</v>
      </c>
      <c r="H513" s="4">
        <v>0</v>
      </c>
      <c r="I513" s="4">
        <v>0</v>
      </c>
      <c r="J513" s="4">
        <v>0</v>
      </c>
      <c r="K513" s="4">
        <v>0</v>
      </c>
      <c r="L513" s="4">
        <v>0</v>
      </c>
      <c r="M513" s="4">
        <v>0</v>
      </c>
    </row>
    <row r="514" spans="1:13">
      <c r="A514" s="3" t="s">
        <v>31</v>
      </c>
      <c r="B514" s="4">
        <v>0</v>
      </c>
      <c r="C514" s="4">
        <v>0</v>
      </c>
      <c r="D514" s="4">
        <v>0</v>
      </c>
      <c r="E514" s="4">
        <v>0</v>
      </c>
      <c r="F514" s="4">
        <v>0</v>
      </c>
      <c r="G514" s="4">
        <v>0</v>
      </c>
      <c r="H514" s="4">
        <v>0</v>
      </c>
      <c r="I514" s="4">
        <v>0</v>
      </c>
      <c r="J514" s="4">
        <v>0</v>
      </c>
      <c r="K514" s="4">
        <v>0</v>
      </c>
      <c r="L514" s="4">
        <v>0</v>
      </c>
      <c r="M514" s="4">
        <v>0</v>
      </c>
    </row>
    <row r="515" spans="1:13">
      <c r="A515" s="3" t="s">
        <v>32</v>
      </c>
      <c r="B515" s="4">
        <v>0</v>
      </c>
      <c r="C515" s="4">
        <v>0</v>
      </c>
      <c r="D515" s="4">
        <v>0</v>
      </c>
      <c r="E515" s="4">
        <v>0</v>
      </c>
      <c r="F515" s="4">
        <v>0</v>
      </c>
      <c r="G515" s="4">
        <v>0</v>
      </c>
      <c r="H515" s="4">
        <v>0</v>
      </c>
      <c r="I515" s="4">
        <v>0</v>
      </c>
      <c r="J515" s="4">
        <v>0</v>
      </c>
      <c r="K515" s="4">
        <v>0</v>
      </c>
      <c r="L515" s="4">
        <v>0</v>
      </c>
      <c r="M515" s="4">
        <v>0</v>
      </c>
    </row>
    <row r="516" spans="1:13">
      <c r="A516" s="3" t="s">
        <v>33</v>
      </c>
      <c r="B516" s="4">
        <v>0</v>
      </c>
      <c r="C516" s="4">
        <v>0</v>
      </c>
      <c r="D516" s="4">
        <v>0</v>
      </c>
      <c r="E516" s="4">
        <v>0</v>
      </c>
      <c r="F516" s="4">
        <v>0</v>
      </c>
      <c r="G516" s="4">
        <v>0</v>
      </c>
      <c r="H516" s="4">
        <v>0</v>
      </c>
      <c r="I516" s="4">
        <v>0</v>
      </c>
      <c r="J516" s="4">
        <v>0</v>
      </c>
      <c r="K516" s="4">
        <v>0</v>
      </c>
      <c r="L516" s="4">
        <v>0</v>
      </c>
      <c r="M516" s="4">
        <v>0</v>
      </c>
    </row>
    <row r="517" spans="1:13">
      <c r="A517" s="3" t="s">
        <v>34</v>
      </c>
      <c r="B517" s="4">
        <v>0</v>
      </c>
      <c r="C517" s="4">
        <v>0</v>
      </c>
      <c r="D517" s="4">
        <v>0</v>
      </c>
      <c r="E517" s="4">
        <v>0</v>
      </c>
      <c r="F517" s="4">
        <v>0</v>
      </c>
      <c r="G517" s="4">
        <v>0</v>
      </c>
      <c r="H517" s="4">
        <v>0</v>
      </c>
      <c r="I517" s="4">
        <v>0</v>
      </c>
      <c r="J517" s="4">
        <v>0</v>
      </c>
      <c r="K517" s="4">
        <v>0</v>
      </c>
      <c r="L517" s="4">
        <v>0</v>
      </c>
      <c r="M517" s="4">
        <v>0</v>
      </c>
    </row>
    <row r="518" spans="1:13">
      <c r="A518" s="3" t="s">
        <v>35</v>
      </c>
      <c r="B518" s="4">
        <v>0</v>
      </c>
      <c r="C518" s="4">
        <v>0</v>
      </c>
      <c r="D518" s="4">
        <v>0</v>
      </c>
      <c r="E518" s="4">
        <v>0</v>
      </c>
      <c r="F518" s="4">
        <v>0</v>
      </c>
      <c r="G518" s="4">
        <v>0</v>
      </c>
      <c r="H518" s="4">
        <v>0</v>
      </c>
      <c r="I518" s="4">
        <v>0</v>
      </c>
      <c r="J518" s="4">
        <v>0</v>
      </c>
      <c r="K518" s="4">
        <v>0</v>
      </c>
      <c r="L518" s="4">
        <v>0</v>
      </c>
      <c r="M518" s="4">
        <v>0</v>
      </c>
    </row>
    <row r="519" spans="1:13">
      <c r="A519" s="3" t="s">
        <v>36</v>
      </c>
      <c r="B519" s="4">
        <v>0</v>
      </c>
      <c r="C519" s="4">
        <v>0</v>
      </c>
      <c r="D519" s="4">
        <v>0</v>
      </c>
      <c r="E519" s="4">
        <v>0</v>
      </c>
      <c r="F519" s="4">
        <v>0</v>
      </c>
      <c r="G519" s="4">
        <v>0</v>
      </c>
      <c r="H519" s="4">
        <v>0</v>
      </c>
      <c r="I519" s="4">
        <v>0</v>
      </c>
      <c r="J519" s="4">
        <v>0</v>
      </c>
      <c r="K519" s="4">
        <v>0</v>
      </c>
      <c r="L519" s="4">
        <v>0</v>
      </c>
      <c r="M519" s="4">
        <v>0</v>
      </c>
    </row>
    <row r="520" spans="1:13">
      <c r="A520" s="3" t="s">
        <v>37</v>
      </c>
      <c r="B520" s="4">
        <v>0</v>
      </c>
      <c r="C520" s="4">
        <v>0</v>
      </c>
      <c r="D520" s="4">
        <v>0</v>
      </c>
      <c r="E520" s="4">
        <v>0</v>
      </c>
      <c r="F520" s="4">
        <v>0</v>
      </c>
      <c r="G520" s="4">
        <v>0</v>
      </c>
      <c r="H520" s="4">
        <v>0</v>
      </c>
      <c r="I520" s="4">
        <v>0</v>
      </c>
      <c r="J520" s="4">
        <v>0</v>
      </c>
      <c r="K520" s="4">
        <v>0</v>
      </c>
      <c r="L520" s="4">
        <v>0</v>
      </c>
      <c r="M520" s="4">
        <v>0</v>
      </c>
    </row>
    <row r="521" spans="1:13">
      <c r="A521" s="3" t="s">
        <v>38</v>
      </c>
      <c r="B521" s="4">
        <v>0</v>
      </c>
      <c r="C521" s="4">
        <v>0</v>
      </c>
      <c r="D521" s="4">
        <v>0</v>
      </c>
      <c r="E521" s="4">
        <v>0</v>
      </c>
      <c r="F521" s="4">
        <v>0</v>
      </c>
      <c r="G521" s="4">
        <v>0</v>
      </c>
      <c r="H521" s="4">
        <v>0</v>
      </c>
      <c r="I521" s="4">
        <v>0</v>
      </c>
      <c r="J521" s="4">
        <v>0</v>
      </c>
      <c r="K521" s="4">
        <v>0</v>
      </c>
      <c r="L521" s="4">
        <v>0</v>
      </c>
      <c r="M521" s="4">
        <v>0</v>
      </c>
    </row>
    <row r="522" spans="1:13">
      <c r="A522" s="3" t="s">
        <v>39</v>
      </c>
      <c r="B522" s="4">
        <v>0</v>
      </c>
      <c r="C522" s="4">
        <v>0</v>
      </c>
      <c r="D522" s="4">
        <v>0</v>
      </c>
      <c r="E522" s="4">
        <v>0</v>
      </c>
      <c r="F522" s="4">
        <v>0</v>
      </c>
      <c r="G522" s="4">
        <v>0</v>
      </c>
      <c r="H522" s="4">
        <v>0</v>
      </c>
      <c r="I522" s="4">
        <v>0</v>
      </c>
      <c r="J522" s="4">
        <v>0</v>
      </c>
      <c r="K522" s="4">
        <v>0</v>
      </c>
      <c r="L522" s="4">
        <v>0</v>
      </c>
      <c r="M522" s="4">
        <v>0</v>
      </c>
    </row>
    <row r="523" spans="1:13">
      <c r="A523" s="3" t="s">
        <v>40</v>
      </c>
      <c r="B523" s="4">
        <v>0</v>
      </c>
      <c r="C523" s="4">
        <v>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4">
        <v>0</v>
      </c>
      <c r="J523" s="4">
        <v>0</v>
      </c>
      <c r="K523" s="4">
        <v>0</v>
      </c>
      <c r="L523" s="4">
        <v>0</v>
      </c>
      <c r="M523" s="4">
        <v>0</v>
      </c>
    </row>
    <row r="524" spans="1:13">
      <c r="A524" s="3" t="s">
        <v>41</v>
      </c>
      <c r="B524" s="4">
        <v>0</v>
      </c>
      <c r="C524" s="4">
        <v>0</v>
      </c>
      <c r="D524" s="4">
        <v>0</v>
      </c>
      <c r="E524" s="4">
        <v>0</v>
      </c>
      <c r="F524" s="4">
        <v>0</v>
      </c>
      <c r="G524" s="4">
        <v>0</v>
      </c>
      <c r="H524" s="4">
        <v>0</v>
      </c>
      <c r="I524" s="4">
        <v>0</v>
      </c>
      <c r="J524" s="4">
        <v>0</v>
      </c>
      <c r="K524" s="4">
        <v>0</v>
      </c>
      <c r="L524" s="4">
        <v>0</v>
      </c>
      <c r="M524" s="4">
        <v>0</v>
      </c>
    </row>
    <row r="525" spans="1:13">
      <c r="A525" s="3" t="s">
        <v>42</v>
      </c>
      <c r="B525" s="4">
        <v>0</v>
      </c>
      <c r="C525" s="4">
        <v>0</v>
      </c>
      <c r="D525" s="4">
        <v>0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v>0</v>
      </c>
      <c r="K525" s="4">
        <v>0</v>
      </c>
      <c r="L525" s="4">
        <v>0</v>
      </c>
      <c r="M525" s="4">
        <v>0</v>
      </c>
    </row>
    <row r="526" spans="1:13">
      <c r="A526" s="3" t="s">
        <v>43</v>
      </c>
      <c r="B526" s="4">
        <v>0</v>
      </c>
      <c r="C526" s="4">
        <v>0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v>0</v>
      </c>
      <c r="K526" s="4">
        <v>0</v>
      </c>
      <c r="L526" s="4">
        <v>0</v>
      </c>
      <c r="M526" s="4">
        <v>0</v>
      </c>
    </row>
    <row r="527" spans="1:13">
      <c r="A527" s="3" t="s">
        <v>44</v>
      </c>
      <c r="B527" s="4">
        <v>0</v>
      </c>
      <c r="C527" s="4">
        <v>0</v>
      </c>
      <c r="D527" s="4">
        <v>0</v>
      </c>
      <c r="E527" s="4">
        <v>0</v>
      </c>
      <c r="F527" s="4">
        <v>0</v>
      </c>
      <c r="G527" s="4">
        <v>0</v>
      </c>
      <c r="H527" s="4">
        <v>0</v>
      </c>
      <c r="I527" s="4">
        <v>0</v>
      </c>
      <c r="J527" s="4">
        <v>0</v>
      </c>
      <c r="K527" s="4">
        <v>0</v>
      </c>
      <c r="L527" s="4">
        <v>0</v>
      </c>
      <c r="M527" s="4">
        <v>0</v>
      </c>
    </row>
    <row r="528" spans="1:13">
      <c r="A528" s="3" t="s">
        <v>45</v>
      </c>
      <c r="B528" s="4">
        <v>0</v>
      </c>
      <c r="C528" s="4">
        <v>0</v>
      </c>
      <c r="D528" s="4">
        <v>0</v>
      </c>
      <c r="E528" s="4">
        <v>0</v>
      </c>
      <c r="F528" s="4">
        <v>0</v>
      </c>
      <c r="G528" s="4">
        <v>0</v>
      </c>
      <c r="H528" s="4">
        <v>0</v>
      </c>
      <c r="I528" s="4">
        <v>0</v>
      </c>
      <c r="J528" s="4">
        <v>0</v>
      </c>
      <c r="K528" s="4">
        <v>0</v>
      </c>
      <c r="L528" s="4">
        <v>0</v>
      </c>
      <c r="M528" s="4">
        <v>0</v>
      </c>
    </row>
    <row r="529" spans="1:13">
      <c r="A529" s="3" t="s">
        <v>46</v>
      </c>
      <c r="B529" s="4">
        <v>0</v>
      </c>
      <c r="C529" s="4">
        <v>0</v>
      </c>
      <c r="D529" s="4">
        <v>0</v>
      </c>
      <c r="E529" s="4">
        <v>0</v>
      </c>
      <c r="F529" s="4">
        <v>0</v>
      </c>
      <c r="G529" s="4">
        <v>0</v>
      </c>
      <c r="H529" s="4">
        <v>0</v>
      </c>
      <c r="I529" s="4">
        <v>0</v>
      </c>
      <c r="J529" s="4">
        <v>0</v>
      </c>
      <c r="K529" s="4">
        <v>0</v>
      </c>
      <c r="L529" s="4">
        <v>0</v>
      </c>
      <c r="M529" s="4">
        <v>0</v>
      </c>
    </row>
    <row r="531" spans="1:13">
      <c r="A531" s="1" t="s">
        <v>59</v>
      </c>
    </row>
    <row r="532" spans="1:13">
      <c r="A532" s="1" t="s">
        <v>47</v>
      </c>
      <c r="B532" s="1" t="s">
        <v>48</v>
      </c>
    </row>
    <row r="533" spans="1:13">
      <c r="A533" s="1">
        <v>0</v>
      </c>
      <c r="B533" s="1" t="s">
        <v>49</v>
      </c>
    </row>
    <row r="535" spans="1:13">
      <c r="A535" s="1" t="s">
        <v>5</v>
      </c>
      <c r="B535" s="1" t="s">
        <v>6</v>
      </c>
    </row>
    <row r="536" spans="1:13">
      <c r="A536" s="1" t="s">
        <v>7</v>
      </c>
      <c r="B536" s="1" t="s">
        <v>56</v>
      </c>
    </row>
    <row r="537" spans="1:13">
      <c r="A537" s="1" t="s">
        <v>9</v>
      </c>
      <c r="B537" s="1" t="s">
        <v>53</v>
      </c>
    </row>
    <row r="539" spans="1:13">
      <c r="A539" s="3" t="s">
        <v>11</v>
      </c>
      <c r="B539" s="3" t="s">
        <v>12</v>
      </c>
      <c r="C539" s="3" t="s">
        <v>13</v>
      </c>
      <c r="D539" s="3" t="s">
        <v>14</v>
      </c>
      <c r="E539" s="3" t="s">
        <v>15</v>
      </c>
      <c r="F539" s="3" t="s">
        <v>16</v>
      </c>
      <c r="G539" s="3" t="s">
        <v>17</v>
      </c>
      <c r="H539" s="3" t="s">
        <v>18</v>
      </c>
      <c r="I539" s="3" t="s">
        <v>19</v>
      </c>
      <c r="J539" s="3" t="s">
        <v>20</v>
      </c>
      <c r="K539" s="3" t="s">
        <v>21</v>
      </c>
      <c r="L539" s="3" t="s">
        <v>22</v>
      </c>
      <c r="M539" s="3" t="s">
        <v>23</v>
      </c>
    </row>
    <row r="540" spans="1:13">
      <c r="A540" s="3" t="s">
        <v>24</v>
      </c>
      <c r="B540" s="5">
        <v>1612.5</v>
      </c>
      <c r="C540" s="5">
        <v>1633.2</v>
      </c>
      <c r="D540" s="5">
        <v>1767.4</v>
      </c>
      <c r="E540" s="5">
        <v>1875.4</v>
      </c>
      <c r="F540" s="5">
        <v>1855.3</v>
      </c>
      <c r="G540" s="5">
        <v>1946.7</v>
      </c>
      <c r="H540" s="5">
        <v>2064.1</v>
      </c>
      <c r="I540" s="5">
        <v>2087.6999999999998</v>
      </c>
      <c r="J540" s="5">
        <v>2159.9</v>
      </c>
      <c r="K540" s="5">
        <v>2235.1</v>
      </c>
      <c r="L540" s="5">
        <v>2279.6</v>
      </c>
      <c r="M540" s="5">
        <v>2372.6999999999998</v>
      </c>
    </row>
    <row r="541" spans="1:13">
      <c r="A541" s="3" t="s">
        <v>25</v>
      </c>
      <c r="B541" s="5">
        <v>130.5</v>
      </c>
      <c r="C541" s="5">
        <v>126.6</v>
      </c>
      <c r="D541" s="5">
        <v>160.4</v>
      </c>
      <c r="E541" s="5">
        <v>151.30000000000001</v>
      </c>
      <c r="F541" s="5">
        <v>168</v>
      </c>
      <c r="G541" s="5">
        <v>212.6</v>
      </c>
      <c r="H541" s="5">
        <v>220.5</v>
      </c>
      <c r="I541" s="5">
        <v>268.39999999999998</v>
      </c>
      <c r="J541" s="5">
        <v>340.5</v>
      </c>
      <c r="K541" s="5">
        <v>376</v>
      </c>
      <c r="L541" s="5">
        <v>335.3</v>
      </c>
      <c r="M541" s="5">
        <v>347.2</v>
      </c>
    </row>
    <row r="542" spans="1:13">
      <c r="A542" s="3" t="s">
        <v>26</v>
      </c>
      <c r="B542" s="5">
        <v>614.5</v>
      </c>
      <c r="C542" s="5">
        <v>709.2</v>
      </c>
      <c r="D542" s="5">
        <v>891.2</v>
      </c>
      <c r="E542" s="5">
        <v>1053.4000000000001</v>
      </c>
      <c r="F542" s="5">
        <v>1082.5</v>
      </c>
      <c r="G542" s="5">
        <v>1160.3</v>
      </c>
      <c r="H542" s="5">
        <v>1324.3</v>
      </c>
      <c r="I542" s="5">
        <v>1384.9</v>
      </c>
      <c r="J542" s="5">
        <v>1617.6</v>
      </c>
      <c r="K542" s="5">
        <v>1632</v>
      </c>
      <c r="L542" s="5">
        <v>1688.8</v>
      </c>
      <c r="M542" s="5">
        <v>1661.1</v>
      </c>
    </row>
    <row r="543" spans="1:13">
      <c r="A543" s="3" t="s">
        <v>27</v>
      </c>
      <c r="B543" s="5">
        <v>10143.4</v>
      </c>
      <c r="C543" s="5">
        <v>10732.8</v>
      </c>
      <c r="D543" s="5">
        <v>11290.9</v>
      </c>
      <c r="E543" s="5">
        <v>11807.6</v>
      </c>
      <c r="F543" s="5">
        <v>12260</v>
      </c>
      <c r="G543" s="5">
        <v>12847.9</v>
      </c>
      <c r="H543" s="5">
        <v>13676.8</v>
      </c>
      <c r="I543" s="5">
        <v>13503.9</v>
      </c>
      <c r="J543" s="5">
        <v>14245.6</v>
      </c>
      <c r="K543" s="5">
        <v>15099.6</v>
      </c>
      <c r="L543" s="5">
        <v>15840.8</v>
      </c>
      <c r="M543" s="5">
        <v>16091.5</v>
      </c>
    </row>
    <row r="544" spans="1:13">
      <c r="A544" s="3" t="s">
        <v>28</v>
      </c>
      <c r="B544" s="5">
        <v>1861.3</v>
      </c>
      <c r="C544" s="5">
        <v>1889</v>
      </c>
      <c r="D544" s="5">
        <v>1913.8</v>
      </c>
      <c r="E544" s="5">
        <v>1925.7</v>
      </c>
      <c r="F544" s="5">
        <v>1938.8</v>
      </c>
      <c r="G544" s="5">
        <v>1998</v>
      </c>
      <c r="H544" s="5">
        <v>2085.9</v>
      </c>
      <c r="I544" s="5">
        <v>2143.6999999999998</v>
      </c>
      <c r="J544" s="5">
        <v>2232.3000000000002</v>
      </c>
      <c r="K544" s="5">
        <v>2336.5</v>
      </c>
      <c r="L544" s="5">
        <v>2429.4</v>
      </c>
      <c r="M544" s="5">
        <v>2500.8000000000002</v>
      </c>
    </row>
    <row r="545" spans="1:13">
      <c r="A545" s="3" t="s">
        <v>29</v>
      </c>
      <c r="B545" s="5">
        <v>380.2</v>
      </c>
      <c r="C545" s="5">
        <v>511.6</v>
      </c>
      <c r="D545" s="5">
        <v>590.4</v>
      </c>
      <c r="E545" s="5">
        <v>616.4</v>
      </c>
      <c r="F545" s="5">
        <v>686.8</v>
      </c>
      <c r="G545" s="5">
        <v>785.6</v>
      </c>
      <c r="H545" s="5">
        <v>925</v>
      </c>
      <c r="I545" s="5">
        <v>1135.0999999999999</v>
      </c>
      <c r="J545" s="5">
        <v>1323.6</v>
      </c>
      <c r="K545" s="5">
        <v>1180.8</v>
      </c>
      <c r="L545" s="5">
        <v>1071.0999999999999</v>
      </c>
      <c r="M545" s="5">
        <v>1144.5</v>
      </c>
    </row>
    <row r="546" spans="1:13">
      <c r="A546" s="3" t="s">
        <v>30</v>
      </c>
      <c r="B546" s="5">
        <v>3418.4</v>
      </c>
      <c r="C546" s="5">
        <v>4197.2</v>
      </c>
      <c r="D546" s="5">
        <v>4769.7</v>
      </c>
      <c r="E546" s="5">
        <v>4942.1000000000004</v>
      </c>
      <c r="F546" s="5">
        <v>5268.4</v>
      </c>
      <c r="G546" s="5">
        <v>2502</v>
      </c>
      <c r="H546" s="5">
        <v>2801.7</v>
      </c>
      <c r="I546" s="5">
        <v>3179.1</v>
      </c>
      <c r="J546" s="5">
        <v>3160.9</v>
      </c>
      <c r="K546" s="5">
        <v>2568.1999999999998</v>
      </c>
      <c r="L546" s="5">
        <v>2203.6999999999998</v>
      </c>
      <c r="M546" s="5">
        <v>2020.8</v>
      </c>
    </row>
    <row r="547" spans="1:13">
      <c r="A547" s="3" t="s">
        <v>31</v>
      </c>
      <c r="B547" s="5">
        <v>313.60000000000002</v>
      </c>
      <c r="C547" s="5">
        <v>335.9</v>
      </c>
      <c r="D547" s="5">
        <v>373.9</v>
      </c>
      <c r="E547" s="5">
        <v>376.4</v>
      </c>
      <c r="F547" s="5">
        <v>445.7</v>
      </c>
      <c r="G547" s="5">
        <v>452.4</v>
      </c>
      <c r="H547" s="5">
        <v>512.29999999999995</v>
      </c>
      <c r="I547" s="5">
        <v>537.20000000000005</v>
      </c>
      <c r="J547" s="5">
        <v>594</v>
      </c>
      <c r="K547" s="5">
        <v>678.1</v>
      </c>
      <c r="L547" s="5">
        <v>571.70000000000005</v>
      </c>
      <c r="M547" s="5">
        <v>557.6</v>
      </c>
    </row>
    <row r="548" spans="1:13">
      <c r="A548" s="3" t="s">
        <v>32</v>
      </c>
      <c r="B548" s="5">
        <v>934.5</v>
      </c>
      <c r="C548" s="5">
        <v>993.7</v>
      </c>
      <c r="D548" s="5">
        <v>1067.7</v>
      </c>
      <c r="E548" s="5">
        <v>1133.8</v>
      </c>
      <c r="F548" s="5">
        <v>1153.4000000000001</v>
      </c>
      <c r="G548" s="5">
        <v>1259.7</v>
      </c>
      <c r="H548" s="5">
        <v>1385.5</v>
      </c>
      <c r="I548" s="5">
        <v>1550.3</v>
      </c>
      <c r="J548" s="5">
        <v>1579.2</v>
      </c>
      <c r="K548" s="5">
        <v>1661.7</v>
      </c>
      <c r="L548" s="5">
        <v>1635.1</v>
      </c>
      <c r="M548" s="5">
        <v>1536.2</v>
      </c>
    </row>
    <row r="549" spans="1:13">
      <c r="A549" s="3" t="s">
        <v>33</v>
      </c>
      <c r="B549" s="5">
        <v>2326.8000000000002</v>
      </c>
      <c r="C549" s="5">
        <v>2365.8000000000002</v>
      </c>
      <c r="D549" s="5">
        <v>2500.6999999999998</v>
      </c>
      <c r="E549" s="5">
        <v>2627</v>
      </c>
      <c r="F549" s="5">
        <v>2842</v>
      </c>
      <c r="G549" s="5">
        <v>2972.5</v>
      </c>
      <c r="H549" s="5">
        <v>3131.8</v>
      </c>
      <c r="I549" s="5">
        <v>3338.1</v>
      </c>
      <c r="J549" s="5">
        <v>3467.9</v>
      </c>
      <c r="K549" s="5">
        <v>3564.5</v>
      </c>
      <c r="L549" s="5">
        <v>3535.7</v>
      </c>
      <c r="M549" s="5">
        <v>3596.9</v>
      </c>
    </row>
    <row r="550" spans="1:13">
      <c r="A550" s="3" t="s">
        <v>34</v>
      </c>
      <c r="B550" s="5">
        <v>2933.6</v>
      </c>
      <c r="C550" s="5">
        <v>3220.5</v>
      </c>
      <c r="D550" s="5">
        <v>3376.3</v>
      </c>
      <c r="E550" s="5">
        <v>3464.5</v>
      </c>
      <c r="F550" s="5">
        <v>3702</v>
      </c>
      <c r="G550" s="5">
        <v>3779</v>
      </c>
      <c r="H550" s="5">
        <v>3905.7</v>
      </c>
      <c r="I550" s="5">
        <v>3909.4</v>
      </c>
      <c r="J550" s="5">
        <v>4051.8</v>
      </c>
      <c r="K550" s="5">
        <v>4207.7</v>
      </c>
      <c r="L550" s="5">
        <v>4089.6</v>
      </c>
      <c r="M550" s="5">
        <v>3969.7</v>
      </c>
    </row>
    <row r="551" spans="1:13">
      <c r="A551" s="3" t="s">
        <v>35</v>
      </c>
      <c r="B551" s="5">
        <v>224.4</v>
      </c>
      <c r="C551" s="5">
        <v>257.60000000000002</v>
      </c>
      <c r="D551" s="5">
        <v>259</v>
      </c>
      <c r="E551" s="5">
        <v>289.39999999999998</v>
      </c>
      <c r="F551" s="5">
        <v>337.6</v>
      </c>
      <c r="G551" s="5">
        <v>406.1</v>
      </c>
      <c r="H551" s="5">
        <v>393.4</v>
      </c>
      <c r="I551" s="5">
        <v>399.1</v>
      </c>
      <c r="J551" s="5">
        <v>407.9</v>
      </c>
      <c r="K551" s="5">
        <v>443.6</v>
      </c>
      <c r="L551" s="5">
        <v>463.2</v>
      </c>
      <c r="M551" s="5">
        <v>436.9</v>
      </c>
    </row>
    <row r="552" spans="1:13">
      <c r="A552" s="3" t="s">
        <v>36</v>
      </c>
      <c r="B552" s="5">
        <v>346.1</v>
      </c>
      <c r="C552" s="5">
        <v>380.1</v>
      </c>
      <c r="D552" s="5">
        <v>432.6</v>
      </c>
      <c r="E552" s="5">
        <v>402.3</v>
      </c>
      <c r="F552" s="5">
        <v>483.1</v>
      </c>
      <c r="G552" s="5">
        <v>534.6</v>
      </c>
      <c r="H552" s="5">
        <v>744.8</v>
      </c>
      <c r="I552" s="5">
        <v>1025.2</v>
      </c>
      <c r="J552" s="5">
        <v>1267.8</v>
      </c>
      <c r="K552" s="5">
        <v>1051.0999999999999</v>
      </c>
      <c r="L552" s="5">
        <v>1014.7</v>
      </c>
      <c r="M552" s="5">
        <v>1072.4000000000001</v>
      </c>
    </row>
    <row r="553" spans="1:13">
      <c r="A553" s="3" t="s">
        <v>37</v>
      </c>
      <c r="B553" s="5">
        <v>322.10000000000002</v>
      </c>
      <c r="C553" s="5">
        <v>393.7</v>
      </c>
      <c r="D553" s="5">
        <v>413</v>
      </c>
      <c r="E553" s="5">
        <v>428.5</v>
      </c>
      <c r="F553" s="5">
        <v>469</v>
      </c>
      <c r="G553" s="5">
        <v>495.8</v>
      </c>
      <c r="H553" s="5">
        <v>597.20000000000005</v>
      </c>
      <c r="I553" s="5">
        <v>705.4</v>
      </c>
      <c r="J553" s="5">
        <v>898.6</v>
      </c>
      <c r="K553" s="5">
        <v>861.4</v>
      </c>
      <c r="L553" s="5">
        <v>947.7</v>
      </c>
      <c r="M553" s="5">
        <v>947.1</v>
      </c>
    </row>
    <row r="554" spans="1:13">
      <c r="A554" s="3" t="s">
        <v>38</v>
      </c>
      <c r="B554" s="5">
        <v>2619.9</v>
      </c>
      <c r="C554" s="5">
        <v>2893.4</v>
      </c>
      <c r="D554" s="5">
        <v>3157.6</v>
      </c>
      <c r="E554" s="5">
        <v>3305.6</v>
      </c>
      <c r="F554" s="5">
        <v>3328</v>
      </c>
      <c r="G554" s="5">
        <v>3455.4</v>
      </c>
      <c r="H554" s="5">
        <v>3417.1</v>
      </c>
      <c r="I554" s="5">
        <v>3634.5</v>
      </c>
      <c r="J554" s="5">
        <v>3875.3</v>
      </c>
      <c r="K554" s="5">
        <v>4181.8</v>
      </c>
      <c r="L554" s="5">
        <v>4156.8</v>
      </c>
      <c r="M554" s="5">
        <v>4408.1000000000004</v>
      </c>
    </row>
    <row r="555" spans="1:13">
      <c r="A555" s="3" t="s">
        <v>39</v>
      </c>
      <c r="B555" s="5">
        <v>593.29999999999995</v>
      </c>
      <c r="C555" s="5">
        <v>693</v>
      </c>
      <c r="D555" s="5">
        <v>895.7</v>
      </c>
      <c r="E555" s="5">
        <v>971.1</v>
      </c>
      <c r="F555" s="5">
        <v>1039.8</v>
      </c>
      <c r="G555" s="5">
        <v>1140</v>
      </c>
      <c r="H555" s="5">
        <v>1154.5</v>
      </c>
      <c r="I555" s="5">
        <v>1175.7</v>
      </c>
      <c r="J555" s="5">
        <v>1215.0999999999999</v>
      </c>
      <c r="K555" s="5">
        <v>1118.5999999999999</v>
      </c>
      <c r="L555" s="5">
        <v>1229.3</v>
      </c>
      <c r="M555" s="5">
        <v>1121.5999999999999</v>
      </c>
    </row>
    <row r="556" spans="1:13">
      <c r="A556" s="3" t="s">
        <v>40</v>
      </c>
      <c r="B556" s="5">
        <v>77</v>
      </c>
      <c r="C556" s="5">
        <v>79.7</v>
      </c>
      <c r="D556" s="5">
        <v>79.400000000000006</v>
      </c>
      <c r="E556" s="5">
        <v>75.599999999999994</v>
      </c>
      <c r="F556" s="5">
        <v>77.8</v>
      </c>
      <c r="G556" s="5">
        <v>73.8</v>
      </c>
      <c r="H556" s="5">
        <v>78.099999999999994</v>
      </c>
      <c r="I556" s="5">
        <v>80</v>
      </c>
      <c r="J556" s="5">
        <v>76.400000000000006</v>
      </c>
      <c r="K556" s="5">
        <v>91.7</v>
      </c>
      <c r="L556" s="5">
        <v>95.7</v>
      </c>
      <c r="M556" s="5">
        <v>98.1</v>
      </c>
    </row>
    <row r="557" spans="1:13">
      <c r="A557" s="3" t="s">
        <v>41</v>
      </c>
      <c r="B557" s="5">
        <v>4120</v>
      </c>
      <c r="C557" s="5">
        <v>4402.2</v>
      </c>
      <c r="D557" s="5">
        <v>4688.3</v>
      </c>
      <c r="E557" s="5">
        <v>4939</v>
      </c>
      <c r="F557" s="5">
        <v>4890.6000000000004</v>
      </c>
      <c r="G557" s="5">
        <v>4966.8</v>
      </c>
      <c r="H557" s="5">
        <v>5051.3999999999996</v>
      </c>
      <c r="I557" s="5">
        <v>5389.4</v>
      </c>
      <c r="J557" s="5">
        <v>5706.2</v>
      </c>
      <c r="K557" s="5">
        <v>6073.8</v>
      </c>
      <c r="L557" s="5">
        <v>6091.8</v>
      </c>
      <c r="M557" s="5">
        <v>6012.1</v>
      </c>
    </row>
    <row r="558" spans="1:13">
      <c r="A558" s="3" t="s">
        <v>42</v>
      </c>
      <c r="B558" s="5">
        <v>2356.6</v>
      </c>
      <c r="C558" s="5">
        <v>2097.6</v>
      </c>
      <c r="D558" s="5">
        <v>2120.6</v>
      </c>
      <c r="E558" s="5">
        <v>2179.3000000000002</v>
      </c>
      <c r="F558" s="5">
        <v>2211.6</v>
      </c>
      <c r="G558" s="5">
        <v>2280.1</v>
      </c>
      <c r="H558" s="5">
        <v>2350</v>
      </c>
      <c r="I558" s="5">
        <v>2450.6999999999998</v>
      </c>
      <c r="J558" s="5">
        <v>2594.3000000000002</v>
      </c>
      <c r="K558" s="5">
        <v>2697.1</v>
      </c>
      <c r="L558" s="5">
        <v>2785.6</v>
      </c>
      <c r="M558" s="5">
        <v>2811.3</v>
      </c>
    </row>
    <row r="559" spans="1:13">
      <c r="A559" s="3" t="s">
        <v>43</v>
      </c>
      <c r="B559" s="5">
        <v>648.4</v>
      </c>
      <c r="C559" s="5">
        <v>780.4</v>
      </c>
      <c r="D559" s="5">
        <v>739.6</v>
      </c>
      <c r="E559" s="5">
        <v>651.29999999999995</v>
      </c>
      <c r="F559" s="5">
        <v>689</v>
      </c>
      <c r="G559" s="5">
        <v>845.9</v>
      </c>
      <c r="H559" s="5">
        <v>976</v>
      </c>
      <c r="I559" s="5">
        <v>1089</v>
      </c>
      <c r="J559" s="5">
        <v>1343.7</v>
      </c>
      <c r="K559" s="5">
        <v>1199.8</v>
      </c>
      <c r="L559" s="5">
        <v>1397.8</v>
      </c>
      <c r="M559" s="5">
        <v>1377</v>
      </c>
    </row>
    <row r="560" spans="1:13">
      <c r="A560" s="3" t="s">
        <v>44</v>
      </c>
      <c r="B560" s="5">
        <v>733.1</v>
      </c>
      <c r="C560" s="5">
        <v>822.1</v>
      </c>
      <c r="D560" s="5">
        <v>863.3</v>
      </c>
      <c r="E560" s="5">
        <v>853.4</v>
      </c>
      <c r="F560" s="5">
        <v>868.7</v>
      </c>
      <c r="G560" s="5">
        <v>931.3</v>
      </c>
      <c r="H560" s="5">
        <v>984.6</v>
      </c>
      <c r="I560" s="5">
        <v>1061.5</v>
      </c>
      <c r="J560" s="5">
        <v>1134.9000000000001</v>
      </c>
      <c r="K560" s="5">
        <v>1181.4000000000001</v>
      </c>
      <c r="L560" s="5">
        <v>1171.4000000000001</v>
      </c>
      <c r="M560" s="5">
        <v>1102.9000000000001</v>
      </c>
    </row>
    <row r="561" spans="1:13">
      <c r="A561" s="3" t="s">
        <v>45</v>
      </c>
      <c r="B561" s="5">
        <v>78.900000000000006</v>
      </c>
      <c r="C561" s="5">
        <v>130.4</v>
      </c>
      <c r="D561" s="5">
        <v>143.9</v>
      </c>
      <c r="E561" s="5">
        <v>162.80000000000001</v>
      </c>
      <c r="F561" s="5">
        <v>197.6</v>
      </c>
      <c r="G561" s="5">
        <v>260.8</v>
      </c>
      <c r="H561" s="5">
        <v>393.8</v>
      </c>
      <c r="I561" s="5">
        <v>565.1</v>
      </c>
      <c r="J561" s="5">
        <v>641.29999999999995</v>
      </c>
      <c r="K561" s="5">
        <v>553.4</v>
      </c>
      <c r="L561" s="5">
        <v>557.29999999999995</v>
      </c>
      <c r="M561" s="5">
        <v>615.9</v>
      </c>
    </row>
    <row r="562" spans="1:13">
      <c r="A562" s="3" t="s">
        <v>46</v>
      </c>
      <c r="B562" s="5">
        <v>910.4</v>
      </c>
      <c r="C562" s="5">
        <v>979.3</v>
      </c>
      <c r="D562" s="5">
        <v>1064.5999999999999</v>
      </c>
      <c r="E562" s="5">
        <v>1115.8</v>
      </c>
      <c r="F562" s="5">
        <v>1174.5999999999999</v>
      </c>
      <c r="G562" s="5">
        <v>1239.7</v>
      </c>
      <c r="H562" s="5">
        <v>1345.7</v>
      </c>
      <c r="I562" s="5">
        <v>1443</v>
      </c>
      <c r="J562" s="5">
        <v>1670.7</v>
      </c>
      <c r="K562" s="5">
        <v>1751.2</v>
      </c>
      <c r="L562" s="5">
        <v>1767.9</v>
      </c>
      <c r="M562" s="5">
        <v>1684.4</v>
      </c>
    </row>
    <row r="564" spans="1:13">
      <c r="A564" s="1" t="s">
        <v>59</v>
      </c>
    </row>
    <row r="565" spans="1:13">
      <c r="A565" s="1" t="s">
        <v>47</v>
      </c>
      <c r="B565" s="1" t="s">
        <v>48</v>
      </c>
    </row>
    <row r="566" spans="1:13">
      <c r="A566" s="1">
        <v>0</v>
      </c>
      <c r="B566" s="1" t="s">
        <v>49</v>
      </c>
    </row>
    <row r="568" spans="1:13">
      <c r="A568" s="1" t="s">
        <v>5</v>
      </c>
      <c r="B568" s="1" t="s">
        <v>6</v>
      </c>
    </row>
    <row r="569" spans="1:13">
      <c r="A569" s="1" t="s">
        <v>7</v>
      </c>
      <c r="B569" s="1" t="s">
        <v>56</v>
      </c>
    </row>
    <row r="570" spans="1:13">
      <c r="A570" s="1" t="s">
        <v>9</v>
      </c>
      <c r="B570" s="1" t="s">
        <v>54</v>
      </c>
    </row>
    <row r="572" spans="1:13">
      <c r="A572" s="3" t="s">
        <v>11</v>
      </c>
      <c r="B572" s="3" t="s">
        <v>12</v>
      </c>
      <c r="C572" s="3" t="s">
        <v>13</v>
      </c>
      <c r="D572" s="3" t="s">
        <v>14</v>
      </c>
      <c r="E572" s="3" t="s">
        <v>15</v>
      </c>
      <c r="F572" s="3" t="s">
        <v>16</v>
      </c>
      <c r="G572" s="3" t="s">
        <v>17</v>
      </c>
      <c r="H572" s="3" t="s">
        <v>18</v>
      </c>
      <c r="I572" s="3" t="s">
        <v>19</v>
      </c>
      <c r="J572" s="3" t="s">
        <v>20</v>
      </c>
      <c r="K572" s="3" t="s">
        <v>21</v>
      </c>
      <c r="L572" s="3" t="s">
        <v>22</v>
      </c>
      <c r="M572" s="3" t="s">
        <v>23</v>
      </c>
    </row>
    <row r="573" spans="1:13">
      <c r="A573" s="3" t="s">
        <v>24</v>
      </c>
      <c r="B573" s="5">
        <v>1529</v>
      </c>
      <c r="C573" s="5">
        <v>1601.2</v>
      </c>
      <c r="D573" s="5">
        <v>1709.9</v>
      </c>
      <c r="E573" s="5">
        <v>1834.5</v>
      </c>
      <c r="F573" s="5">
        <v>1850.1</v>
      </c>
      <c r="G573" s="5">
        <v>1941.9</v>
      </c>
      <c r="H573" s="5">
        <v>2042.4</v>
      </c>
      <c r="I573" s="5">
        <v>2141</v>
      </c>
      <c r="J573" s="5">
        <v>2225.3000000000002</v>
      </c>
      <c r="K573" s="5">
        <v>2262.5</v>
      </c>
      <c r="L573" s="5">
        <v>2273.3000000000002</v>
      </c>
      <c r="M573" s="5">
        <v>2352.1999999999998</v>
      </c>
    </row>
    <row r="574" spans="1:13">
      <c r="A574" s="3" t="s">
        <v>25</v>
      </c>
      <c r="B574" s="5">
        <v>128.4</v>
      </c>
      <c r="C574" s="5">
        <v>125.4</v>
      </c>
      <c r="D574" s="5">
        <v>162.6</v>
      </c>
      <c r="E574" s="5">
        <v>147.1</v>
      </c>
      <c r="F574" s="5">
        <v>176.3</v>
      </c>
      <c r="G574" s="5">
        <v>200.6</v>
      </c>
      <c r="H574" s="5">
        <v>227.3</v>
      </c>
      <c r="I574" s="5">
        <v>264</v>
      </c>
      <c r="J574" s="5">
        <v>322.5</v>
      </c>
      <c r="K574" s="5">
        <v>334.6</v>
      </c>
      <c r="L574" s="5">
        <v>334.7</v>
      </c>
      <c r="M574" s="5">
        <v>346</v>
      </c>
    </row>
    <row r="575" spans="1:13">
      <c r="A575" s="3" t="s">
        <v>26</v>
      </c>
      <c r="B575" s="5">
        <v>589.1</v>
      </c>
      <c r="C575" s="5">
        <v>678.4</v>
      </c>
      <c r="D575" s="5">
        <v>854.9</v>
      </c>
      <c r="E575" s="5">
        <v>1010.9</v>
      </c>
      <c r="F575" s="5">
        <v>1070.2</v>
      </c>
      <c r="G575" s="5">
        <v>1156.3</v>
      </c>
      <c r="H575" s="5">
        <v>1292.0999999999999</v>
      </c>
      <c r="I575" s="5">
        <v>1429.8</v>
      </c>
      <c r="J575" s="5">
        <v>1598.2</v>
      </c>
      <c r="K575" s="5">
        <v>1552.9</v>
      </c>
      <c r="L575" s="5">
        <v>1615.8</v>
      </c>
      <c r="M575" s="5">
        <v>1623.8</v>
      </c>
    </row>
    <row r="576" spans="1:13">
      <c r="A576" s="3" t="s">
        <v>27</v>
      </c>
      <c r="B576" s="5">
        <v>10332.1</v>
      </c>
      <c r="C576" s="5">
        <v>10848.6</v>
      </c>
      <c r="D576" s="5">
        <v>11278.3</v>
      </c>
      <c r="E576" s="5">
        <v>11801.6</v>
      </c>
      <c r="F576" s="5">
        <v>12252.7</v>
      </c>
      <c r="G576" s="5">
        <v>12711.6</v>
      </c>
      <c r="H576" s="5">
        <v>13485.3</v>
      </c>
      <c r="I576" s="5">
        <v>13393.3</v>
      </c>
      <c r="J576" s="5">
        <v>14066.5</v>
      </c>
      <c r="K576" s="5">
        <v>14832.3</v>
      </c>
      <c r="L576" s="5">
        <v>15763.6</v>
      </c>
      <c r="M576" s="5">
        <v>16109.7</v>
      </c>
    </row>
    <row r="577" spans="1:13">
      <c r="A577" s="3" t="s">
        <v>28</v>
      </c>
      <c r="B577" s="5">
        <v>1911.5</v>
      </c>
      <c r="C577" s="5">
        <v>1855</v>
      </c>
      <c r="D577" s="5">
        <v>1846.9</v>
      </c>
      <c r="E577" s="5">
        <v>1834.1</v>
      </c>
      <c r="F577" s="5">
        <v>1907.6</v>
      </c>
      <c r="G577" s="5">
        <v>2005.4</v>
      </c>
      <c r="H577" s="5">
        <v>2126</v>
      </c>
      <c r="I577" s="5">
        <v>2278.3000000000002</v>
      </c>
      <c r="J577" s="5">
        <v>2339.4</v>
      </c>
      <c r="K577" s="5">
        <v>2311.1999999999998</v>
      </c>
      <c r="L577" s="5">
        <v>2359.4</v>
      </c>
      <c r="M577" s="5">
        <v>2510.9</v>
      </c>
    </row>
    <row r="578" spans="1:13">
      <c r="A578" s="3" t="s">
        <v>29</v>
      </c>
      <c r="B578" s="5">
        <v>360.9</v>
      </c>
      <c r="C578" s="5">
        <v>467.3</v>
      </c>
      <c r="D578" s="5">
        <v>553.4</v>
      </c>
      <c r="E578" s="5">
        <v>599.70000000000005</v>
      </c>
      <c r="F578" s="5">
        <v>655.9</v>
      </c>
      <c r="G578" s="5">
        <v>757</v>
      </c>
      <c r="H578" s="5">
        <v>908.7</v>
      </c>
      <c r="I578" s="5">
        <v>1081</v>
      </c>
      <c r="J578" s="5">
        <v>1242.9000000000001</v>
      </c>
      <c r="K578" s="5">
        <v>1130.2</v>
      </c>
      <c r="L578" s="5">
        <v>1095.4000000000001</v>
      </c>
      <c r="M578" s="5">
        <v>1157.5999999999999</v>
      </c>
    </row>
    <row r="579" spans="1:13">
      <c r="A579" s="3" t="s">
        <v>30</v>
      </c>
      <c r="B579" s="5">
        <v>3383.2</v>
      </c>
      <c r="C579" s="5">
        <v>4053.1</v>
      </c>
      <c r="D579" s="5">
        <v>4658.6000000000004</v>
      </c>
      <c r="E579" s="5">
        <v>5048.3</v>
      </c>
      <c r="F579" s="5">
        <v>5308.2</v>
      </c>
      <c r="G579" s="5">
        <v>2597.3000000000002</v>
      </c>
      <c r="H579" s="5">
        <v>2896</v>
      </c>
      <c r="I579" s="5">
        <v>3083.3</v>
      </c>
      <c r="J579" s="5">
        <v>3019.1</v>
      </c>
      <c r="K579" s="5">
        <v>2558.5</v>
      </c>
      <c r="L579" s="5">
        <v>2225.1</v>
      </c>
      <c r="M579" s="5">
        <v>2023.3</v>
      </c>
    </row>
    <row r="580" spans="1:13">
      <c r="A580" s="3" t="s">
        <v>31</v>
      </c>
      <c r="B580" s="5">
        <v>313.10000000000002</v>
      </c>
      <c r="C580" s="5">
        <v>354.9</v>
      </c>
      <c r="D580" s="5">
        <v>373.4</v>
      </c>
      <c r="E580" s="5">
        <v>381.9</v>
      </c>
      <c r="F580" s="5">
        <v>422.7</v>
      </c>
      <c r="G580" s="5">
        <v>444.3</v>
      </c>
      <c r="H580" s="5">
        <v>492.4</v>
      </c>
      <c r="I580" s="5">
        <v>525.4</v>
      </c>
      <c r="J580" s="5">
        <v>579.20000000000005</v>
      </c>
      <c r="K580" s="5">
        <v>670.7</v>
      </c>
      <c r="L580" s="5">
        <v>521.4</v>
      </c>
      <c r="M580" s="5">
        <v>606</v>
      </c>
    </row>
    <row r="581" spans="1:13">
      <c r="A581" s="3" t="s">
        <v>32</v>
      </c>
      <c r="B581" s="5">
        <v>949</v>
      </c>
      <c r="C581" s="5">
        <v>987.4</v>
      </c>
      <c r="D581" s="5">
        <v>1046.9000000000001</v>
      </c>
      <c r="E581" s="5">
        <v>1088.5</v>
      </c>
      <c r="F581" s="5">
        <v>1156</v>
      </c>
      <c r="G581" s="5">
        <v>1247.0999999999999</v>
      </c>
      <c r="H581" s="5">
        <v>1402.9</v>
      </c>
      <c r="I581" s="5">
        <v>1478.3</v>
      </c>
      <c r="J581" s="5">
        <v>1462.2</v>
      </c>
      <c r="K581" s="5">
        <v>1534.1</v>
      </c>
      <c r="L581" s="5">
        <v>1493.9</v>
      </c>
      <c r="M581" s="5">
        <v>1357.5</v>
      </c>
    </row>
    <row r="582" spans="1:13">
      <c r="A582" s="3" t="s">
        <v>33</v>
      </c>
      <c r="B582" s="5">
        <v>2349.1</v>
      </c>
      <c r="C582" s="5">
        <v>2384.8000000000002</v>
      </c>
      <c r="D582" s="5">
        <v>2528.3000000000002</v>
      </c>
      <c r="E582" s="5">
        <v>2637.5</v>
      </c>
      <c r="F582" s="5">
        <v>2802.5</v>
      </c>
      <c r="G582" s="5">
        <v>2924.4</v>
      </c>
      <c r="H582" s="5">
        <v>3076.9</v>
      </c>
      <c r="I582" s="5">
        <v>3217.5</v>
      </c>
      <c r="J582" s="5">
        <v>3320.9</v>
      </c>
      <c r="K582" s="5">
        <v>3472.4</v>
      </c>
      <c r="L582" s="5">
        <v>3514.8</v>
      </c>
      <c r="M582" s="5">
        <v>3582.3</v>
      </c>
    </row>
    <row r="583" spans="1:13">
      <c r="A583" s="3" t="s">
        <v>34</v>
      </c>
      <c r="B583" s="5">
        <v>2906.4</v>
      </c>
      <c r="C583" s="5">
        <v>3161.5</v>
      </c>
      <c r="D583" s="5">
        <v>3196.5</v>
      </c>
      <c r="E583" s="5">
        <v>3361.8</v>
      </c>
      <c r="F583" s="5">
        <v>3467.9</v>
      </c>
      <c r="G583" s="5">
        <v>3573.8</v>
      </c>
      <c r="H583" s="5">
        <v>3656</v>
      </c>
      <c r="I583" s="5">
        <v>3864.3</v>
      </c>
      <c r="J583" s="5">
        <v>3950</v>
      </c>
      <c r="K583" s="5">
        <v>4114.7</v>
      </c>
      <c r="L583" s="5">
        <v>3960.7</v>
      </c>
      <c r="M583" s="5">
        <v>3898.6</v>
      </c>
    </row>
    <row r="584" spans="1:13">
      <c r="A584" s="3" t="s">
        <v>35</v>
      </c>
      <c r="B584" s="5">
        <v>211.6</v>
      </c>
      <c r="C584" s="5">
        <v>234.4</v>
      </c>
      <c r="D584" s="5">
        <v>238.6</v>
      </c>
      <c r="E584" s="5">
        <v>262.39999999999998</v>
      </c>
      <c r="F584" s="5">
        <v>312.39999999999998</v>
      </c>
      <c r="G584" s="5">
        <v>388.8</v>
      </c>
      <c r="H584" s="5">
        <v>378.7</v>
      </c>
      <c r="I584" s="5">
        <v>387.3</v>
      </c>
      <c r="J584" s="5">
        <v>397.1</v>
      </c>
      <c r="K584" s="5">
        <v>431.8</v>
      </c>
      <c r="L584" s="5">
        <v>454.3</v>
      </c>
      <c r="M584" s="5">
        <v>427.6</v>
      </c>
    </row>
    <row r="585" spans="1:13">
      <c r="A585" s="3" t="s">
        <v>36</v>
      </c>
      <c r="B585" s="5">
        <v>337</v>
      </c>
      <c r="C585" s="5">
        <v>351.5</v>
      </c>
      <c r="D585" s="5">
        <v>394.5</v>
      </c>
      <c r="E585" s="5">
        <v>400</v>
      </c>
      <c r="F585" s="5">
        <v>477.8</v>
      </c>
      <c r="G585" s="5">
        <v>526.29999999999995</v>
      </c>
      <c r="H585" s="5">
        <v>711</v>
      </c>
      <c r="I585" s="5">
        <v>961.2</v>
      </c>
      <c r="J585" s="5">
        <v>1139.9000000000001</v>
      </c>
      <c r="K585" s="5">
        <v>908.9</v>
      </c>
      <c r="L585" s="5">
        <v>982.4</v>
      </c>
      <c r="M585" s="5">
        <v>1023.6</v>
      </c>
    </row>
    <row r="586" spans="1:13">
      <c r="A586" s="3" t="s">
        <v>37</v>
      </c>
      <c r="B586" s="5">
        <v>319.8</v>
      </c>
      <c r="C586" s="5">
        <v>376.7</v>
      </c>
      <c r="D586" s="5">
        <v>413.6</v>
      </c>
      <c r="E586" s="5">
        <v>426.8</v>
      </c>
      <c r="F586" s="5">
        <v>476.7</v>
      </c>
      <c r="G586" s="5">
        <v>492.7</v>
      </c>
      <c r="H586" s="5">
        <v>572.6</v>
      </c>
      <c r="I586" s="5">
        <v>677.7</v>
      </c>
      <c r="J586" s="5">
        <v>875.4</v>
      </c>
      <c r="K586" s="5">
        <v>826.8</v>
      </c>
      <c r="L586" s="5">
        <v>953.7</v>
      </c>
      <c r="M586" s="5">
        <v>911</v>
      </c>
    </row>
    <row r="587" spans="1:13">
      <c r="A587" s="3" t="s">
        <v>38</v>
      </c>
      <c r="B587" s="5">
        <v>2881.1</v>
      </c>
      <c r="C587" s="5">
        <v>2969.5</v>
      </c>
      <c r="D587" s="5">
        <v>3225.6</v>
      </c>
      <c r="E587" s="5">
        <v>3305.4</v>
      </c>
      <c r="F587" s="5">
        <v>3273.9</v>
      </c>
      <c r="G587" s="5">
        <v>3272.5</v>
      </c>
      <c r="H587" s="5">
        <v>3568.1</v>
      </c>
      <c r="I587" s="5">
        <v>3923.5</v>
      </c>
      <c r="J587" s="5">
        <v>4223.8</v>
      </c>
      <c r="K587" s="5">
        <v>4088</v>
      </c>
      <c r="L587" s="5">
        <v>4271.5</v>
      </c>
      <c r="M587" s="5">
        <v>4504.3999999999996</v>
      </c>
    </row>
    <row r="588" spans="1:13">
      <c r="A588" s="3" t="s">
        <v>39</v>
      </c>
      <c r="B588" s="5">
        <v>579.79999999999995</v>
      </c>
      <c r="C588" s="5">
        <v>699.7</v>
      </c>
      <c r="D588" s="5">
        <v>835.1</v>
      </c>
      <c r="E588" s="5">
        <v>959.7</v>
      </c>
      <c r="F588" s="5">
        <v>1016.6</v>
      </c>
      <c r="G588" s="5">
        <v>1091.8</v>
      </c>
      <c r="H588" s="5">
        <v>1082.5</v>
      </c>
      <c r="I588" s="5">
        <v>1164.3</v>
      </c>
      <c r="J588" s="5">
        <v>1222.4000000000001</v>
      </c>
      <c r="K588" s="5">
        <v>1083.4000000000001</v>
      </c>
      <c r="L588" s="5">
        <v>1147.5</v>
      </c>
      <c r="M588" s="5">
        <v>1197.9000000000001</v>
      </c>
    </row>
    <row r="589" spans="1:13">
      <c r="A589" s="3" t="s">
        <v>40</v>
      </c>
      <c r="B589" s="5">
        <v>83.3</v>
      </c>
      <c r="C589" s="5">
        <v>85.3</v>
      </c>
      <c r="D589" s="5">
        <v>82.3</v>
      </c>
      <c r="E589" s="5">
        <v>72.5</v>
      </c>
      <c r="F589" s="5">
        <v>79</v>
      </c>
      <c r="G589" s="5">
        <v>76.7</v>
      </c>
      <c r="H589" s="5">
        <v>78.099999999999994</v>
      </c>
      <c r="I589" s="5">
        <v>79.5</v>
      </c>
      <c r="J589" s="5">
        <v>77</v>
      </c>
      <c r="K589" s="5">
        <v>93.7</v>
      </c>
      <c r="L589" s="5">
        <v>96.4</v>
      </c>
      <c r="M589" s="5">
        <v>98.8</v>
      </c>
    </row>
    <row r="590" spans="1:13">
      <c r="A590" s="3" t="s">
        <v>41</v>
      </c>
      <c r="B590" s="5">
        <v>4123.8999999999996</v>
      </c>
      <c r="C590" s="5">
        <v>4378.5</v>
      </c>
      <c r="D590" s="5">
        <v>4548.7</v>
      </c>
      <c r="E590" s="5">
        <v>4843.6000000000004</v>
      </c>
      <c r="F590" s="5">
        <v>4831.3</v>
      </c>
      <c r="G590" s="5">
        <v>4913.2</v>
      </c>
      <c r="H590" s="5">
        <v>5035.7</v>
      </c>
      <c r="I590" s="5">
        <v>5318.7</v>
      </c>
      <c r="J590" s="5">
        <v>5540.7</v>
      </c>
      <c r="K590" s="5">
        <v>5849</v>
      </c>
      <c r="L590" s="5">
        <v>5805.5</v>
      </c>
      <c r="M590" s="5">
        <v>5772</v>
      </c>
    </row>
    <row r="591" spans="1:13">
      <c r="A591" s="3" t="s">
        <v>42</v>
      </c>
      <c r="B591" s="5">
        <v>2365.6999999999998</v>
      </c>
      <c r="C591" s="5">
        <v>2166.1999999999998</v>
      </c>
      <c r="D591" s="5">
        <v>2188.6</v>
      </c>
      <c r="E591" s="5">
        <v>2198</v>
      </c>
      <c r="F591" s="5">
        <v>2238.1</v>
      </c>
      <c r="G591" s="5">
        <v>2315.5</v>
      </c>
      <c r="H591" s="5">
        <v>2385.6999999999998</v>
      </c>
      <c r="I591" s="5">
        <v>2479.8000000000002</v>
      </c>
      <c r="J591" s="5">
        <v>2608.1</v>
      </c>
      <c r="K591" s="5">
        <v>2603.1999999999998</v>
      </c>
      <c r="L591" s="5">
        <v>2639.1</v>
      </c>
      <c r="M591" s="5">
        <v>2800.7</v>
      </c>
    </row>
    <row r="592" spans="1:13">
      <c r="A592" s="3" t="s">
        <v>43</v>
      </c>
      <c r="B592" s="5">
        <v>628.5</v>
      </c>
      <c r="C592" s="5">
        <v>754.7</v>
      </c>
      <c r="D592" s="5">
        <v>717.5</v>
      </c>
      <c r="E592" s="5">
        <v>632.1</v>
      </c>
      <c r="F592" s="5">
        <v>694</v>
      </c>
      <c r="G592" s="5">
        <v>837.2</v>
      </c>
      <c r="H592" s="5">
        <v>958</v>
      </c>
      <c r="I592" s="5">
        <v>1092.5999999999999</v>
      </c>
      <c r="J592" s="5">
        <v>1326.5</v>
      </c>
      <c r="K592" s="5">
        <v>1113.3</v>
      </c>
      <c r="L592" s="5">
        <v>1284.5999999999999</v>
      </c>
      <c r="M592" s="5">
        <v>1305.9000000000001</v>
      </c>
    </row>
    <row r="593" spans="1:13">
      <c r="A593" s="3" t="s">
        <v>44</v>
      </c>
      <c r="B593" s="5">
        <v>686.9</v>
      </c>
      <c r="C593" s="5">
        <v>771.4</v>
      </c>
      <c r="D593" s="5">
        <v>803.3</v>
      </c>
      <c r="E593" s="5">
        <v>796</v>
      </c>
      <c r="F593" s="5">
        <v>855.2</v>
      </c>
      <c r="G593" s="5">
        <v>881.7</v>
      </c>
      <c r="H593" s="5">
        <v>965.4</v>
      </c>
      <c r="I593" s="5">
        <v>1020.9</v>
      </c>
      <c r="J593" s="5">
        <v>1054.7</v>
      </c>
      <c r="K593" s="5">
        <v>1055.2</v>
      </c>
      <c r="L593" s="5">
        <v>1035.9000000000001</v>
      </c>
      <c r="M593" s="5">
        <v>1033.3</v>
      </c>
    </row>
    <row r="594" spans="1:13">
      <c r="A594" s="3" t="s">
        <v>45</v>
      </c>
      <c r="B594" s="5">
        <v>84</v>
      </c>
      <c r="C594" s="5">
        <v>134.19999999999999</v>
      </c>
      <c r="D594" s="5">
        <v>143.9</v>
      </c>
      <c r="E594" s="5">
        <v>167</v>
      </c>
      <c r="F594" s="5">
        <v>192.1</v>
      </c>
      <c r="G594" s="5">
        <v>259.8</v>
      </c>
      <c r="H594" s="5">
        <v>394.2</v>
      </c>
      <c r="I594" s="5">
        <v>551.29999999999995</v>
      </c>
      <c r="J594" s="5">
        <v>572.9</v>
      </c>
      <c r="K594" s="5">
        <v>511.6</v>
      </c>
      <c r="L594" s="5">
        <v>551.9</v>
      </c>
      <c r="M594" s="5">
        <v>580.5</v>
      </c>
    </row>
    <row r="595" spans="1:13">
      <c r="A595" s="3" t="s">
        <v>46</v>
      </c>
      <c r="B595" s="5">
        <v>914.1</v>
      </c>
      <c r="C595" s="5">
        <v>975.7</v>
      </c>
      <c r="D595" s="5">
        <v>1042.9000000000001</v>
      </c>
      <c r="E595" s="5">
        <v>1107.2</v>
      </c>
      <c r="F595" s="5">
        <v>1163.4000000000001</v>
      </c>
      <c r="G595" s="5">
        <v>1234.3</v>
      </c>
      <c r="H595" s="5">
        <v>1334.8</v>
      </c>
      <c r="I595" s="5">
        <v>1421</v>
      </c>
      <c r="J595" s="5">
        <v>1552.3</v>
      </c>
      <c r="K595" s="5">
        <v>1651.4</v>
      </c>
      <c r="L595" s="5">
        <v>1699</v>
      </c>
      <c r="M595" s="5">
        <v>1670.2</v>
      </c>
    </row>
    <row r="597" spans="1:13">
      <c r="A597" s="1" t="s">
        <v>59</v>
      </c>
    </row>
    <row r="598" spans="1:13">
      <c r="A598" s="1" t="s">
        <v>47</v>
      </c>
      <c r="B598" s="1" t="s">
        <v>48</v>
      </c>
    </row>
    <row r="599" spans="1:13">
      <c r="A599" s="1">
        <v>0</v>
      </c>
      <c r="B599" s="1" t="s">
        <v>49</v>
      </c>
    </row>
  </sheetData>
  <pageMargins left="0.78740157499999996" right="0.78740157499999996" top="0.984251969" bottom="0.984251969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4"/>
  <sheetViews>
    <sheetView tabSelected="1" workbookViewId="0">
      <selection activeCell="F26" sqref="F26"/>
    </sheetView>
  </sheetViews>
  <sheetFormatPr baseColWidth="10" defaultRowHeight="14.25"/>
  <cols>
    <col min="3" max="14" width="13.375" bestFit="1" customWidth="1"/>
  </cols>
  <sheetData>
    <row r="1" spans="1:14">
      <c r="A1" s="3" t="s">
        <v>11</v>
      </c>
      <c r="B1" s="3" t="s">
        <v>83</v>
      </c>
      <c r="C1" s="3" t="s">
        <v>84</v>
      </c>
      <c r="D1" s="3" t="s">
        <v>85</v>
      </c>
      <c r="E1" s="3" t="s">
        <v>86</v>
      </c>
      <c r="F1" s="3" t="s">
        <v>87</v>
      </c>
      <c r="G1" s="3" t="s">
        <v>88</v>
      </c>
      <c r="H1" s="3" t="s">
        <v>89</v>
      </c>
      <c r="I1" s="3" t="s">
        <v>90</v>
      </c>
      <c r="J1" s="3" t="s">
        <v>91</v>
      </c>
      <c r="K1" s="3" t="s">
        <v>92</v>
      </c>
      <c r="L1" s="3" t="s">
        <v>93</v>
      </c>
      <c r="M1" s="3" t="s">
        <v>94</v>
      </c>
      <c r="N1" s="3" t="s">
        <v>95</v>
      </c>
    </row>
    <row r="2" spans="1:14">
      <c r="A2" s="3" t="s">
        <v>24</v>
      </c>
      <c r="B2" s="7" t="s">
        <v>60</v>
      </c>
      <c r="C2" s="6">
        <f>(Data!B540+Data!B342)/(Data!B144)</f>
        <v>0.39697603478634669</v>
      </c>
      <c r="D2" s="6">
        <f>(Data!C540+Data!C342)/(Data!C144)</f>
        <v>0.40107481831219682</v>
      </c>
      <c r="E2" s="6">
        <f>(Data!D540+Data!D342)/(Data!D144)</f>
        <v>0.41476285027774989</v>
      </c>
      <c r="F2" s="6">
        <f>(Data!E540+Data!E342)/(Data!E144)</f>
        <v>0.41490230709791365</v>
      </c>
      <c r="G2" s="6">
        <f>(Data!F540+Data!F342)/(Data!F144)</f>
        <v>0.42071348049019969</v>
      </c>
      <c r="H2" s="6">
        <f>(Data!G540+Data!G342)/(Data!G144)</f>
        <v>0.40120844313130505</v>
      </c>
      <c r="I2" s="6">
        <f>(Data!H540+Data!H342)/(Data!H144)</f>
        <v>0.42885111259669567</v>
      </c>
      <c r="J2" s="6">
        <f>(Data!I540+Data!I342)/(Data!I144)</f>
        <v>0.42208205202179488</v>
      </c>
      <c r="K2" s="6">
        <f>(Data!J540+Data!J342)/(Data!J144)</f>
        <v>0.42466119109256945</v>
      </c>
      <c r="L2" s="6">
        <f>(Data!K540+Data!K342)/(Data!K144)</f>
        <v>0.41414897945944673</v>
      </c>
      <c r="M2" s="6">
        <f>(Data!L540+Data!L342)/(Data!L144)</f>
        <v>0.41642472727272722</v>
      </c>
      <c r="N2" s="6">
        <f>(Data!M540+Data!M342)/(Data!M144)</f>
        <v>0.41678968331337213</v>
      </c>
    </row>
    <row r="3" spans="1:14">
      <c r="A3" s="3" t="s">
        <v>25</v>
      </c>
      <c r="B3" s="7" t="s">
        <v>61</v>
      </c>
      <c r="C3" s="6">
        <f>(Data!B541+Data!B343)/(Data!B145)</f>
        <v>0.18408802369868812</v>
      </c>
      <c r="D3" s="6">
        <f>(Data!C541+Data!C343)/(Data!C145)</f>
        <v>0.1587261785356068</v>
      </c>
      <c r="E3" s="6">
        <f>(Data!D541+Data!D343)/(Data!D145)</f>
        <v>0.18738317757009346</v>
      </c>
      <c r="F3" s="6">
        <f>(Data!E541+Data!E343)/(Data!E145)</f>
        <v>0.16413538728574531</v>
      </c>
      <c r="G3" s="6">
        <f>(Data!F541+Data!F343)/(Data!F145)</f>
        <v>0.16579492746471924</v>
      </c>
      <c r="H3" s="6">
        <f>(Data!G541+Data!G343)/(Data!G145)</f>
        <v>0.18931433659839714</v>
      </c>
      <c r="I3" s="6">
        <f>(Data!H541+Data!H343)/(Data!H145)</f>
        <v>0.18654822335025381</v>
      </c>
      <c r="J3" s="6">
        <f>(Data!I541+Data!I343)/(Data!I145)</f>
        <v>0.1680440771349862</v>
      </c>
      <c r="K3" s="6">
        <f>(Data!J541+Data!J343)/(Data!J145)</f>
        <v>0.19129213483146068</v>
      </c>
      <c r="L3" s="6">
        <f>(Data!K541+Data!K343)/(Data!K145)</f>
        <v>0.20070460125974163</v>
      </c>
      <c r="M3" s="6">
        <f>(Data!L541+Data!L343)/(Data!L145)</f>
        <v>0.18723475541657361</v>
      </c>
      <c r="N3" s="6">
        <f>(Data!M541+Data!M343)/(Data!M145)</f>
        <v>0.19116837352714458</v>
      </c>
    </row>
    <row r="4" spans="1:14">
      <c r="A4" s="3" t="s">
        <v>26</v>
      </c>
      <c r="B4" s="7" t="s">
        <v>62</v>
      </c>
      <c r="C4" s="6">
        <f>(Data!B542+Data!B344)/(Data!B146)</f>
        <v>0.23773599504797274</v>
      </c>
      <c r="D4" s="6">
        <f>(Data!C542+Data!C344)/(Data!C146)</f>
        <v>0.22981205443940378</v>
      </c>
      <c r="E4" s="6">
        <f>(Data!D542+Data!D344)/(Data!D146)</f>
        <v>0.23919695099039132</v>
      </c>
      <c r="F4" s="6">
        <f>(Data!E542+Data!E344)/(Data!E146)</f>
        <v>0.25463511324905125</v>
      </c>
      <c r="G4" s="6">
        <f>(Data!F542+Data!F344)/(Data!F146)</f>
        <v>0.27794895496328248</v>
      </c>
      <c r="H4" s="6">
        <f>(Data!G542+Data!G344)/(Data!G146)</f>
        <v>0.26389647016011641</v>
      </c>
      <c r="I4" s="6">
        <f>(Data!H542+Data!H344)/(Data!H146)</f>
        <v>0.27387599784919553</v>
      </c>
      <c r="J4" s="6">
        <f>(Data!I542+Data!I344)/(Data!I146)</f>
        <v>0.26407718856663426</v>
      </c>
      <c r="K4" s="6">
        <f>(Data!J542+Data!J344)/(Data!J146)</f>
        <v>0.26577723740203407</v>
      </c>
      <c r="L4" s="6">
        <f>(Data!K542+Data!K344)/(Data!K146)</f>
        <v>0.26948925840915472</v>
      </c>
      <c r="M4" s="6">
        <f>(Data!L542+Data!L344)/(Data!L146)</f>
        <v>0.26970742302286954</v>
      </c>
      <c r="N4" s="6">
        <f>(Data!M542+Data!M344)/(Data!M146)</f>
        <v>0.26072830010987286</v>
      </c>
    </row>
    <row r="5" spans="1:14">
      <c r="A5" s="3" t="s">
        <v>27</v>
      </c>
      <c r="B5" s="7" t="s">
        <v>63</v>
      </c>
      <c r="C5" s="6">
        <f>(Data!B543+Data!B345)/(Data!B147)</f>
        <v>0.58114046395444108</v>
      </c>
      <c r="D5" s="6">
        <f>(Data!C543+Data!C345)/(Data!C147)</f>
        <v>0.59199444012377334</v>
      </c>
      <c r="E5" s="6">
        <f>(Data!D543+Data!D345)/(Data!D147)</f>
        <v>0.60200795504228111</v>
      </c>
      <c r="F5" s="6">
        <f>(Data!E543+Data!E345)/(Data!E147)</f>
        <v>0.61312382841505664</v>
      </c>
      <c r="G5" s="6">
        <f>(Data!F543+Data!F345)/(Data!F147)</f>
        <v>0.61616090544493241</v>
      </c>
      <c r="H5" s="6">
        <f>(Data!G543+Data!G345)/(Data!G147)</f>
        <v>0.63602205896912922</v>
      </c>
      <c r="I5" s="6">
        <f>(Data!H543+Data!H345)/(Data!H147)</f>
        <v>0.65898315537910024</v>
      </c>
      <c r="J5" s="6">
        <f>(Data!I543+Data!I345)/(Data!I147)</f>
        <v>0.63781279224643628</v>
      </c>
      <c r="K5" s="6">
        <f>(Data!J543+Data!J345)/(Data!J147)</f>
        <v>0.64580707751171884</v>
      </c>
      <c r="L5" s="6">
        <f>(Data!K543+Data!K345)/(Data!K147)</f>
        <v>0.64229018673699434</v>
      </c>
      <c r="M5" s="6">
        <f>(Data!L543+Data!L345)/(Data!L147)</f>
        <v>0.64491018939208888</v>
      </c>
      <c r="N5" s="6">
        <f>(Data!M543+Data!M345)/(Data!M147)</f>
        <v>0.64562528336255554</v>
      </c>
    </row>
    <row r="6" spans="1:14">
      <c r="A6" s="3" t="s">
        <v>28</v>
      </c>
      <c r="B6" s="7" t="s">
        <v>64</v>
      </c>
      <c r="C6" s="6">
        <f>(Data!B544+Data!B346)/(Data!B148)</f>
        <v>0.46205951204749574</v>
      </c>
      <c r="D6" s="6">
        <f>(Data!C544+Data!C346)/(Data!C148)</f>
        <v>0.44021819617909858</v>
      </c>
      <c r="E6" s="6">
        <f>(Data!D544+Data!D346)/(Data!D148)</f>
        <v>0.43472964032723926</v>
      </c>
      <c r="F6" s="6">
        <f>(Data!E544+Data!E346)/(Data!E148)</f>
        <v>0.43247936439972406</v>
      </c>
      <c r="G6" s="6">
        <f>(Data!F544+Data!F346)/(Data!F148)</f>
        <v>0.43472777631442416</v>
      </c>
      <c r="H6" s="6">
        <f>(Data!G544+Data!G346)/(Data!G148)</f>
        <v>0.43383596503706517</v>
      </c>
      <c r="I6" s="6">
        <f>(Data!H544+Data!H346)/(Data!H148)</f>
        <v>0.44018556603921699</v>
      </c>
      <c r="J6" s="6">
        <f>(Data!I544+Data!I346)/(Data!I148)</f>
        <v>0.44785576945532102</v>
      </c>
      <c r="K6" s="6">
        <f>(Data!J544+Data!J346)/(Data!J148)</f>
        <v>0.45060783973832369</v>
      </c>
      <c r="L6" s="6">
        <f>(Data!K544+Data!K346)/(Data!K148)</f>
        <v>0.4449932612622946</v>
      </c>
      <c r="M6" s="6">
        <f>(Data!L544+Data!L346)/(Data!L148)</f>
        <v>0.44104445195231434</v>
      </c>
      <c r="N6" s="6">
        <f>(Data!M544+Data!M346)/(Data!M148)</f>
        <v>0.45961672473867599</v>
      </c>
    </row>
    <row r="7" spans="1:14">
      <c r="A7" s="3" t="s">
        <v>29</v>
      </c>
      <c r="B7" s="7" t="s">
        <v>65</v>
      </c>
      <c r="C7" s="6">
        <f>(Data!B545+Data!B347)/(Data!B149)</f>
        <v>0.23444533514213478</v>
      </c>
      <c r="D7" s="6">
        <f>(Data!C545+Data!C347)/(Data!C149)</f>
        <v>0.28825783186837955</v>
      </c>
      <c r="E7" s="6">
        <f>(Data!D545+Data!D347)/(Data!D149)</f>
        <v>0.28894435472030539</v>
      </c>
      <c r="F7" s="6">
        <f>(Data!E545+Data!E347)/(Data!E149)</f>
        <v>0.27535066559456806</v>
      </c>
      <c r="G7" s="6">
        <f>(Data!F545+Data!F347)/(Data!F149)</f>
        <v>0.28192602930914168</v>
      </c>
      <c r="H7" s="6">
        <f>(Data!G545+Data!G347)/(Data!G149)</f>
        <v>0.28175884082920882</v>
      </c>
      <c r="I7" s="6">
        <f>(Data!H545+Data!H347)/(Data!H149)</f>
        <v>0.27643296874066109</v>
      </c>
      <c r="J7" s="6">
        <f>(Data!I545+Data!I347)/(Data!I149)</f>
        <v>0.27906576521204668</v>
      </c>
      <c r="K7" s="6">
        <f>(Data!J545+Data!J347)/(Data!J149)</f>
        <v>0.27569256404915643</v>
      </c>
      <c r="L7" s="6">
        <f>(Data!K545+Data!K347)/(Data!K149)</f>
        <v>0.25284796573875801</v>
      </c>
      <c r="M7" s="6">
        <f>(Data!L545+Data!L347)/(Data!L149)</f>
        <v>0.24700781772478839</v>
      </c>
      <c r="N7" s="6">
        <f>(Data!M545+Data!M347)/(Data!M149)</f>
        <v>0.25147213921603095</v>
      </c>
    </row>
    <row r="8" spans="1:14">
      <c r="A8" s="3" t="s">
        <v>30</v>
      </c>
      <c r="B8" s="7" t="s">
        <v>66</v>
      </c>
      <c r="C8" s="6">
        <f>(Data!B546+Data!B348)/(Data!B150)</f>
        <v>0.39395196607200478</v>
      </c>
      <c r="D8" s="6">
        <f>(Data!C546+Data!C348)/(Data!C150)</f>
        <v>0.41571253119923934</v>
      </c>
      <c r="E8" s="6">
        <f>(Data!D546+Data!D348)/(Data!D150)</f>
        <v>0.42810982560383437</v>
      </c>
      <c r="F8" s="6">
        <f>(Data!E546+Data!E348)/(Data!E150)</f>
        <v>0.42284624006434113</v>
      </c>
      <c r="G8" s="6">
        <f>(Data!F546+Data!F348)/(Data!F150)</f>
        <v>0.42490523429308813</v>
      </c>
      <c r="H8" s="6">
        <f>(Data!G546+Data!G348)/(Data!G150)</f>
        <v>0.18863514705549733</v>
      </c>
      <c r="I8" s="6">
        <f>(Data!H546+Data!H348)/(Data!H150)</f>
        <v>0.19542971937974762</v>
      </c>
      <c r="J8" s="6">
        <f>(Data!I546+Data!I348)/(Data!I150)</f>
        <v>0.19957061338254956</v>
      </c>
      <c r="K8" s="6">
        <f>(Data!J546+Data!J348)/(Data!J150)</f>
        <v>0.18236522662235763</v>
      </c>
      <c r="L8" s="6">
        <f>(Data!K546+Data!K348)/(Data!K150)</f>
        <v>0.1469037077713331</v>
      </c>
      <c r="M8" s="6">
        <f>(Data!L546+Data!L348)/(Data!L150)</f>
        <v>9.5507833661993183E-2</v>
      </c>
      <c r="N8" s="6">
        <f>(Data!M546+Data!M348)/(Data!M150)</f>
        <v>0.12053683268714584</v>
      </c>
    </row>
    <row r="9" spans="1:14">
      <c r="A9" s="3" t="s">
        <v>31</v>
      </c>
      <c r="B9" s="7" t="s">
        <v>67</v>
      </c>
      <c r="C9" s="6">
        <f>(Data!B547+Data!B349)/(Data!B151)</f>
        <v>5.3158849355008225E-2</v>
      </c>
      <c r="D9" s="6">
        <f>(Data!C547+Data!C349)/(Data!C151)</f>
        <v>5.5461074878229995E-2</v>
      </c>
      <c r="E9" s="6">
        <f>(Data!D547+Data!D349)/(Data!D151)</f>
        <v>5.8179158821790339E-2</v>
      </c>
      <c r="F9" s="6">
        <f>(Data!E547+Data!E349)/(Data!E151)</f>
        <v>5.3786796227493563E-2</v>
      </c>
      <c r="G9" s="6">
        <f>(Data!F547+Data!F349)/(Data!F151)</f>
        <v>5.8461659539862008E-2</v>
      </c>
      <c r="H9" s="6">
        <f>(Data!G547+Data!G349)/(Data!G151)</f>
        <v>5.8346337877400463E-2</v>
      </c>
      <c r="I9" s="6">
        <f>(Data!H547+Data!H349)/(Data!H151)</f>
        <v>6.0497632290596466E-2</v>
      </c>
      <c r="J9" s="6">
        <f>(Data!I547+Data!I349)/(Data!I151)</f>
        <v>5.671991637718956E-2</v>
      </c>
      <c r="K9" s="6">
        <f>(Data!J547+Data!J349)/(Data!J151)</f>
        <v>5.6583823123160307E-2</v>
      </c>
      <c r="L9" s="6">
        <f>(Data!K547+Data!K349)/(Data!K151)</f>
        <v>6.1380402806064722E-2</v>
      </c>
      <c r="M9" s="6">
        <f>(Data!L547+Data!L349)/(Data!L151)</f>
        <v>5.6653883124733677E-2</v>
      </c>
      <c r="N9" s="6">
        <f>(Data!M547+Data!M349)/(Data!M151)</f>
        <v>5.8517951032144994E-2</v>
      </c>
    </row>
    <row r="10" spans="1:14">
      <c r="A10" s="3" t="s">
        <v>32</v>
      </c>
      <c r="B10" s="7" t="s">
        <v>68</v>
      </c>
      <c r="C10" s="6">
        <f>(Data!B548+Data!B350)/(Data!B152)</f>
        <v>0.45276187680414892</v>
      </c>
      <c r="D10" s="6">
        <f>(Data!C548+Data!C350)/(Data!C152)</f>
        <v>0.45974858345976405</v>
      </c>
      <c r="E10" s="6">
        <f>(Data!D548+Data!D350)/(Data!D152)</f>
        <v>0.49686221406834691</v>
      </c>
      <c r="F10" s="6">
        <f>(Data!E548+Data!E350)/(Data!E152)</f>
        <v>0.51661150446185433</v>
      </c>
      <c r="G10" s="6">
        <f>(Data!F548+Data!F350)/(Data!F152)</f>
        <v>0.51172471389610219</v>
      </c>
      <c r="H10" s="6">
        <f>(Data!G548+Data!G350)/(Data!G152)</f>
        <v>0.53355104676285792</v>
      </c>
      <c r="I10" s="6">
        <f>(Data!H548+Data!H350)/(Data!H152)</f>
        <v>0.54191005864726527</v>
      </c>
      <c r="J10" s="6">
        <f>(Data!I548+Data!I350)/(Data!I152)</f>
        <v>0.54783326813578481</v>
      </c>
      <c r="K10" s="6">
        <f>(Data!J548+Data!J350)/(Data!J152)</f>
        <v>0.54638747902048412</v>
      </c>
      <c r="L10" s="6">
        <f>(Data!K548+Data!K350)/(Data!K152)</f>
        <v>0.53551125596907456</v>
      </c>
      <c r="M10" s="6">
        <f>(Data!L548+Data!L350)/(Data!L152)</f>
        <v>0.53158319405221599</v>
      </c>
      <c r="N10" s="6">
        <f>(Data!M548+Data!M350)/(Data!M152)</f>
        <v>0.5450956454963426</v>
      </c>
    </row>
    <row r="11" spans="1:14">
      <c r="A11" s="3" t="s">
        <v>33</v>
      </c>
      <c r="B11" s="7" t="s">
        <v>69</v>
      </c>
      <c r="C11" s="6">
        <f>(Data!B549+Data!B351)/(Data!B153)</f>
        <v>0.18988240478541527</v>
      </c>
      <c r="D11" s="6">
        <f>(Data!C549+Data!C351)/(Data!C153)</f>
        <v>0.18727884425094005</v>
      </c>
      <c r="E11" s="6">
        <f>(Data!D549+Data!D351)/(Data!D153)</f>
        <v>0.18883753945599804</v>
      </c>
      <c r="F11" s="6">
        <f>(Data!E549+Data!E351)/(Data!E153)</f>
        <v>0.19219513622662493</v>
      </c>
      <c r="G11" s="6">
        <f>(Data!F549+Data!F351)/(Data!F153)</f>
        <v>0.20141315209456923</v>
      </c>
      <c r="H11" s="6">
        <f>(Data!G549+Data!G351)/(Data!G153)</f>
        <v>0.20333962677173972</v>
      </c>
      <c r="I11" s="6">
        <f>(Data!H549+Data!H351)/(Data!H153)</f>
        <v>0.20842123476837282</v>
      </c>
      <c r="J11" s="6">
        <f>(Data!I549+Data!I351)/(Data!I153)</f>
        <v>0.21449087252375842</v>
      </c>
      <c r="K11" s="6">
        <f>(Data!J549+Data!J351)/(Data!J153)</f>
        <v>0.21592458610147752</v>
      </c>
      <c r="L11" s="6">
        <f>(Data!K549+Data!K351)/(Data!K153)</f>
        <v>0.21467201464672012</v>
      </c>
      <c r="M11" s="6">
        <f>(Data!L549+Data!L351)/(Data!L153)</f>
        <v>0.20919940122240566</v>
      </c>
      <c r="N11" s="6">
        <f>(Data!M549+Data!M351)/(Data!M153)</f>
        <v>0.20960711413619887</v>
      </c>
    </row>
    <row r="12" spans="1:14">
      <c r="A12" s="3" t="s">
        <v>34</v>
      </c>
      <c r="B12" s="7" t="s">
        <v>70</v>
      </c>
      <c r="C12" s="6">
        <f>(Data!B550+Data!B352)/(Data!B154)</f>
        <v>0.3039527534580117</v>
      </c>
      <c r="D12" s="6">
        <f>(Data!C550+Data!C352)/(Data!C154)</f>
        <v>0.30627674750356632</v>
      </c>
      <c r="E12" s="6">
        <f>(Data!D550+Data!D352)/(Data!D154)</f>
        <v>0.31460705566633745</v>
      </c>
      <c r="F12" s="6">
        <f>(Data!E550+Data!E352)/(Data!E154)</f>
        <v>0.30935245374669618</v>
      </c>
      <c r="G12" s="6">
        <f>(Data!F550+Data!F352)/(Data!F154)</f>
        <v>0.32419935370307124</v>
      </c>
      <c r="H12" s="6">
        <f>(Data!G550+Data!G352)/(Data!G154)</f>
        <v>0.32179503555158173</v>
      </c>
      <c r="I12" s="6">
        <f>(Data!H550+Data!H352)/(Data!H154)</f>
        <v>0.31824033635356236</v>
      </c>
      <c r="J12" s="6">
        <f>(Data!I550+Data!I352)/(Data!I154)</f>
        <v>0.31356475985755078</v>
      </c>
      <c r="K12" s="6">
        <f>(Data!J550+Data!J352)/(Data!J154)</f>
        <v>0.31667799948416142</v>
      </c>
      <c r="L12" s="6">
        <f>(Data!K550+Data!K352)/(Data!K154)</f>
        <v>0.32126468814183079</v>
      </c>
      <c r="M12" s="6">
        <f>(Data!L550+Data!L352)/(Data!L154)</f>
        <v>0.31531225905936777</v>
      </c>
      <c r="N12" s="6">
        <f>(Data!M550+Data!M352)/(Data!M154)</f>
        <v>0.30575196019532636</v>
      </c>
    </row>
    <row r="13" spans="1:14">
      <c r="A13" s="3" t="s">
        <v>35</v>
      </c>
      <c r="B13" s="7" t="s">
        <v>71</v>
      </c>
      <c r="C13" s="6">
        <f>(Data!B551+Data!B353)/(Data!B155)</f>
        <v>4.2231255645889788E-2</v>
      </c>
      <c r="D13" s="6">
        <f>(Data!C551+Data!C353)/(Data!C155)</f>
        <v>4.4409199048374308E-2</v>
      </c>
      <c r="E13" s="6">
        <f>(Data!D551+Data!D353)/(Data!D155)</f>
        <v>4.1700880709720008E-2</v>
      </c>
      <c r="F13" s="6">
        <f>(Data!E551+Data!E353)/(Data!E155)</f>
        <v>4.028676828843878E-2</v>
      </c>
      <c r="G13" s="6">
        <f>(Data!F551+Data!F353)/(Data!F155)</f>
        <v>4.632335789459241E-2</v>
      </c>
      <c r="H13" s="6">
        <f>(Data!G551+Data!G353)/(Data!G155)</f>
        <v>5.1527686139166626E-2</v>
      </c>
      <c r="I13" s="6">
        <f>(Data!H551+Data!H353)/(Data!H155)</f>
        <v>4.7737504398791396E-2</v>
      </c>
      <c r="J13" s="6">
        <f>(Data!I551+Data!I353)/(Data!I155)</f>
        <v>4.7143734643734642E-2</v>
      </c>
      <c r="K13" s="6">
        <f>(Data!J551+Data!J353)/(Data!J155)</f>
        <v>4.4973428300513797E-2</v>
      </c>
      <c r="L13" s="6">
        <f>(Data!K551+Data!K353)/(Data!K155)</f>
        <v>4.6620144610728095E-2</v>
      </c>
      <c r="M13" s="6">
        <f>(Data!L551+Data!L353)/(Data!L155)</f>
        <v>4.8404288670136061E-2</v>
      </c>
      <c r="N13" s="6">
        <f>(Data!M551+Data!M353)/(Data!M155)</f>
        <v>4.4646780506248908E-2</v>
      </c>
    </row>
    <row r="14" spans="1:14">
      <c r="A14" s="3" t="s">
        <v>36</v>
      </c>
      <c r="B14" s="7" t="s">
        <v>72</v>
      </c>
      <c r="C14" s="6">
        <f>(Data!B552+Data!B354)/(Data!B156)</f>
        <v>0.25890185517654102</v>
      </c>
      <c r="D14" s="6">
        <f>(Data!C552+Data!C354)/(Data!C156)</f>
        <v>0.2778711894144309</v>
      </c>
      <c r="E14" s="6">
        <f>(Data!D552+Data!D354)/(Data!D156)</f>
        <v>0.28635731779969553</v>
      </c>
      <c r="F14" s="6">
        <f>(Data!E552+Data!E354)/(Data!E156)</f>
        <v>0.2695116232330676</v>
      </c>
      <c r="G14" s="6">
        <f>(Data!F552+Data!F354)/(Data!F156)</f>
        <v>0.27894220220567006</v>
      </c>
      <c r="H14" s="6">
        <f>(Data!G552+Data!G354)/(Data!G156)</f>
        <v>0.26545508714434679</v>
      </c>
      <c r="I14" s="6">
        <f>(Data!H552+Data!H354)/(Data!H156)</f>
        <v>0.27822189017556964</v>
      </c>
      <c r="J14" s="6">
        <f>(Data!I552+Data!I354)/(Data!I156)</f>
        <v>0.3085999819391349</v>
      </c>
      <c r="K14" s="6">
        <f>(Data!J552+Data!J354)/(Data!J156)</f>
        <v>0.32112462006079029</v>
      </c>
      <c r="L14" s="6">
        <f>(Data!K552+Data!K354)/(Data!K156)</f>
        <v>0.28822529340791925</v>
      </c>
      <c r="M14" s="6">
        <f>(Data!L552+Data!L354)/(Data!L156)</f>
        <v>0.27008251264306626</v>
      </c>
      <c r="N14" s="6">
        <f>(Data!M552+Data!M354)/(Data!M156)</f>
        <v>0.28124836087070548</v>
      </c>
    </row>
    <row r="15" spans="1:14">
      <c r="A15" s="3" t="s">
        <v>37</v>
      </c>
      <c r="B15" s="7" t="s">
        <v>73</v>
      </c>
      <c r="C15" s="6">
        <f>(Data!B553+Data!B355)/(Data!B157)</f>
        <v>0.23293317905698585</v>
      </c>
      <c r="D15" s="6">
        <f>(Data!C553+Data!C355)/(Data!C157)</f>
        <v>0.27412616627210695</v>
      </c>
      <c r="E15" s="6">
        <f>(Data!D553+Data!D355)/(Data!D157)</f>
        <v>0.27383636122530169</v>
      </c>
      <c r="F15" s="6">
        <f>(Data!E553+Data!E355)/(Data!E157)</f>
        <v>0.27027879399520627</v>
      </c>
      <c r="G15" s="6">
        <f>(Data!F553+Data!F355)/(Data!F157)</f>
        <v>0.26587301587301587</v>
      </c>
      <c r="H15" s="6">
        <f>(Data!G553+Data!G355)/(Data!G157)</f>
        <v>0.24293203978636876</v>
      </c>
      <c r="I15" s="6">
        <f>(Data!H553+Data!H355)/(Data!H157)</f>
        <v>0.25133622322292837</v>
      </c>
      <c r="J15" s="6">
        <f>(Data!I553+Data!I355)/(Data!I157)</f>
        <v>0.23922406484213382</v>
      </c>
      <c r="K15" s="6">
        <f>(Data!J553+Data!J355)/(Data!J157)</f>
        <v>0.24997913595014884</v>
      </c>
      <c r="L15" s="6">
        <f>(Data!K553+Data!K355)/(Data!K157)</f>
        <v>0.24696100917431191</v>
      </c>
      <c r="M15" s="6">
        <f>(Data!L553+Data!L355)/(Data!L157)</f>
        <v>0.27644244793185929</v>
      </c>
      <c r="N15" s="6">
        <f>(Data!M553+Data!M355)/(Data!M157)</f>
        <v>0.26511588847833389</v>
      </c>
    </row>
    <row r="16" spans="1:14">
      <c r="A16" s="3" t="s">
        <v>38</v>
      </c>
      <c r="B16" s="7" t="s">
        <v>74</v>
      </c>
      <c r="C16" s="6">
        <f>(Data!B554+Data!B356)/(Data!B158)</f>
        <v>0.13821537097999492</v>
      </c>
      <c r="D16" s="6">
        <f>(Data!C554+Data!C356)/(Data!C158)</f>
        <v>0.14835970588536915</v>
      </c>
      <c r="E16" s="6">
        <f>(Data!D554+Data!D356)/(Data!D158)</f>
        <v>0.14137515726508737</v>
      </c>
      <c r="F16" s="6">
        <f>(Data!E554+Data!E356)/(Data!E158)</f>
        <v>0.1382731748534905</v>
      </c>
      <c r="G16" s="6">
        <f>(Data!F554+Data!F356)/(Data!F158)</f>
        <v>0.13040139178408539</v>
      </c>
      <c r="H16" s="6">
        <f>(Data!G554+Data!G356)/(Data!G158)</f>
        <v>0.12773791436081136</v>
      </c>
      <c r="I16" s="6">
        <f>(Data!H554+Data!H356)/(Data!H158)</f>
        <v>0.12331426715504952</v>
      </c>
      <c r="J16" s="6">
        <f>(Data!I554+Data!I356)/(Data!I158)</f>
        <v>0.12825579877125687</v>
      </c>
      <c r="K16" s="6">
        <f>(Data!J554+Data!J356)/(Data!J158)</f>
        <v>0.12922318701399171</v>
      </c>
      <c r="L16" s="6">
        <f>(Data!K554+Data!K356)/(Data!K158)</f>
        <v>0.12932535448655502</v>
      </c>
      <c r="M16" s="6">
        <f>(Data!L554+Data!L356)/(Data!L158)</f>
        <v>0.12320642589326734</v>
      </c>
      <c r="N16" s="6">
        <f>(Data!M554+Data!M356)/(Data!M158)</f>
        <v>0.12696652514790344</v>
      </c>
    </row>
    <row r="17" spans="1:14">
      <c r="A17" s="3" t="s">
        <v>39</v>
      </c>
      <c r="B17" s="7" t="s">
        <v>75</v>
      </c>
      <c r="C17" s="6">
        <f>(Data!B555+Data!B357)/(Data!B159)</f>
        <v>0.25199626231736322</v>
      </c>
      <c r="D17" s="6">
        <f>(Data!C555+Data!C357)/(Data!C159)</f>
        <v>0.25073266037121456</v>
      </c>
      <c r="E17" s="6">
        <f>(Data!D555+Data!D357)/(Data!D159)</f>
        <v>0.25067868237664775</v>
      </c>
      <c r="F17" s="6">
        <f>(Data!E555+Data!E357)/(Data!E159)</f>
        <v>0.26810413848320036</v>
      </c>
      <c r="G17" s="6">
        <f>(Data!F555+Data!F357)/(Data!F159)</f>
        <v>0.26088920112404657</v>
      </c>
      <c r="H17" s="6">
        <f>(Data!G555+Data!G357)/(Data!G159)</f>
        <v>0.25855616792542696</v>
      </c>
      <c r="I17" s="6">
        <f>(Data!H555+Data!H357)/(Data!H159)</f>
        <v>0.24869138142730973</v>
      </c>
      <c r="J17" s="6">
        <f>(Data!I555+Data!I357)/(Data!I159)</f>
        <v>0.2345629750813</v>
      </c>
      <c r="K17" s="6">
        <f>(Data!J555+Data!J357)/(Data!J159)</f>
        <v>0.23484277458881733</v>
      </c>
      <c r="L17" s="6">
        <f>(Data!K555+Data!K357)/(Data!K159)</f>
        <v>0.23873143247396275</v>
      </c>
      <c r="M17" s="6">
        <f>(Data!L555+Data!L357)/(Data!L159)</f>
        <v>0.25594953049199443</v>
      </c>
      <c r="N17" s="6">
        <f>(Data!M555+Data!M357)/(Data!M159)</f>
        <v>0.22806946195453248</v>
      </c>
    </row>
    <row r="18" spans="1:14">
      <c r="A18" s="3" t="s">
        <v>40</v>
      </c>
      <c r="B18" s="7" t="s">
        <v>76</v>
      </c>
      <c r="C18" s="6">
        <f>(Data!B556+Data!B358)/(Data!B160)</f>
        <v>1.7384236786851196E-2</v>
      </c>
      <c r="D18" s="6">
        <f>(Data!C556+Data!C358)/(Data!C160)</f>
        <v>1.6891319091217365E-2</v>
      </c>
      <c r="E18" s="6">
        <f>(Data!D556+Data!D358)/(Data!D160)</f>
        <v>1.6212022214962429E-2</v>
      </c>
      <c r="F18" s="6">
        <f>(Data!E556+Data!E358)/(Data!E160)</f>
        <v>1.4232731517216709E-2</v>
      </c>
      <c r="G18" s="6">
        <f>(Data!F556+Data!F358)/(Data!F160)</f>
        <v>1.519471895629077E-2</v>
      </c>
      <c r="H18" s="6">
        <f>(Data!G556+Data!G358)/(Data!G160)</f>
        <v>1.3861758076634109E-2</v>
      </c>
      <c r="I18" s="6">
        <f>(Data!H556+Data!H358)/(Data!H160)</f>
        <v>1.4120922832140014E-2</v>
      </c>
      <c r="J18" s="6">
        <f>(Data!I556+Data!I358)/(Data!I160)</f>
        <v>1.4050123816716135E-2</v>
      </c>
      <c r="K18" s="6">
        <f>(Data!J556+Data!J358)/(Data!J160)</f>
        <v>1.2267180475272962E-2</v>
      </c>
      <c r="L18" s="6">
        <f>(Data!K556+Data!K358)/(Data!K160)</f>
        <v>1.501088575684657E-2</v>
      </c>
      <c r="M18" s="6">
        <f>(Data!L556+Data!L358)/(Data!L160)</f>
        <v>1.5030626668760799E-2</v>
      </c>
      <c r="N18" s="6">
        <f>(Data!M556+Data!M358)/(Data!M160)</f>
        <v>1.4959513243972733E-2</v>
      </c>
    </row>
    <row r="19" spans="1:14">
      <c r="A19" s="3" t="s">
        <v>41</v>
      </c>
      <c r="B19" s="7" t="s">
        <v>77</v>
      </c>
      <c r="C19" s="6">
        <f>(Data!B557+Data!B359)/(Data!B161)</f>
        <v>0.35533170041742851</v>
      </c>
      <c r="D19" s="6">
        <f>(Data!C557+Data!C359)/(Data!C161)</f>
        <v>0.34779105043610159</v>
      </c>
      <c r="E19" s="6">
        <f>(Data!D557+Data!D359)/(Data!D161)</f>
        <v>0.35217012454366542</v>
      </c>
      <c r="F19" s="6">
        <f>(Data!E557+Data!E359)/(Data!E161)</f>
        <v>0.35670951899465547</v>
      </c>
      <c r="G19" s="6">
        <f>(Data!F557+Data!F359)/(Data!F161)</f>
        <v>0.35157614751446753</v>
      </c>
      <c r="H19" s="6">
        <f>(Data!G557+Data!G359)/(Data!G161)</f>
        <v>0.35240777925201683</v>
      </c>
      <c r="I19" s="6">
        <f>(Data!H557+Data!H359)/(Data!H161)</f>
        <v>0.33550521051268256</v>
      </c>
      <c r="J19" s="6">
        <f>(Data!I557+Data!I359)/(Data!I161)</f>
        <v>0.34101061743080952</v>
      </c>
      <c r="K19" s="6">
        <f>(Data!J557+Data!J359)/(Data!J161)</f>
        <v>0.34140037453407601</v>
      </c>
      <c r="L19" s="6">
        <f>(Data!K557+Data!K359)/(Data!K161)</f>
        <v>0.34091827570722949</v>
      </c>
      <c r="M19" s="6">
        <f>(Data!L557+Data!L359)/(Data!L161)</f>
        <v>0.33593991264834344</v>
      </c>
      <c r="N19" s="6">
        <f>(Data!M557+Data!M359)/(Data!M161)</f>
        <v>0.33254236913137752</v>
      </c>
    </row>
    <row r="20" spans="1:14">
      <c r="A20" s="3" t="s">
        <v>42</v>
      </c>
      <c r="B20" s="7" t="s">
        <v>78</v>
      </c>
      <c r="C20" s="6">
        <f>(Data!B558+Data!B360)/(Data!B162)</f>
        <v>0.35732411976650413</v>
      </c>
      <c r="D20" s="6">
        <f>(Data!C558+Data!C360)/(Data!C162)</f>
        <v>0.32650910182182818</v>
      </c>
      <c r="E20" s="6">
        <f>(Data!D558+Data!D360)/(Data!D162)</f>
        <v>0.33118052491881766</v>
      </c>
      <c r="F20" s="6">
        <f>(Data!E558+Data!E360)/(Data!E162)</f>
        <v>0.33080465426934302</v>
      </c>
      <c r="G20" s="6">
        <f>(Data!F558+Data!F360)/(Data!F162)</f>
        <v>0.30812263265240047</v>
      </c>
      <c r="H20" s="6">
        <f>(Data!G558+Data!G360)/(Data!G162)</f>
        <v>0.33050625691951552</v>
      </c>
      <c r="I20" s="6">
        <f>(Data!H558+Data!H360)/(Data!H162)</f>
        <v>0.33481423746427647</v>
      </c>
      <c r="J20" s="6">
        <f>(Data!I558+Data!I360)/(Data!I162)</f>
        <v>0.33084642233856898</v>
      </c>
      <c r="K20" s="6">
        <f>(Data!J558+Data!J360)/(Data!J162)</f>
        <v>0.33761235417861929</v>
      </c>
      <c r="L20" s="6">
        <f>(Data!K558+Data!K360)/(Data!K162)</f>
        <v>0.34326546345785414</v>
      </c>
      <c r="M20" s="6">
        <f>(Data!L558+Data!L360)/(Data!L162)</f>
        <v>0.33989294447260393</v>
      </c>
      <c r="N20" s="6">
        <f>(Data!M558+Data!M360)/(Data!M162)</f>
        <v>0.33787129398341748</v>
      </c>
    </row>
    <row r="21" spans="1:14">
      <c r="A21" s="3" t="s">
        <v>43</v>
      </c>
      <c r="B21" s="7" t="s">
        <v>79</v>
      </c>
      <c r="C21" s="6">
        <f>(Data!B559+Data!B361)/(Data!B163)</f>
        <v>0.32512661084089656</v>
      </c>
      <c r="D21" s="6">
        <f>(Data!C559+Data!C361)/(Data!C163)</f>
        <v>0.32100695158570197</v>
      </c>
      <c r="E21" s="6">
        <f>(Data!D559+Data!D361)/(Data!D163)</f>
        <v>0.30480115392540696</v>
      </c>
      <c r="F21" s="6">
        <f>(Data!E559+Data!E361)/(Data!E163)</f>
        <v>0.29053843065530627</v>
      </c>
      <c r="G21" s="6">
        <f>(Data!F559+Data!F361)/(Data!F163)</f>
        <v>0.30217972895925621</v>
      </c>
      <c r="H21" s="6">
        <f>(Data!G559+Data!G361)/(Data!G163)</f>
        <v>0.30402904072170506</v>
      </c>
      <c r="I21" s="6">
        <f>(Data!H559+Data!H361)/(Data!H163)</f>
        <v>0.31183104891530078</v>
      </c>
      <c r="J21" s="6">
        <f>(Data!I559+Data!I361)/(Data!I163)</f>
        <v>0.31636743942827261</v>
      </c>
      <c r="K21" s="6">
        <f>(Data!J559+Data!J361)/(Data!J163)</f>
        <v>0.32651325541272813</v>
      </c>
      <c r="L21" s="6">
        <f>(Data!K559+Data!K361)/(Data!K163)</f>
        <v>0.33078768161892419</v>
      </c>
      <c r="M21" s="6">
        <f>(Data!L559+Data!L361)/(Data!L163)</f>
        <v>0.33163301620441765</v>
      </c>
      <c r="N21" s="6">
        <f>(Data!M559+Data!M361)/(Data!M163)</f>
        <v>0.32569360675512671</v>
      </c>
    </row>
    <row r="22" spans="1:14">
      <c r="A22" s="3" t="s">
        <v>44</v>
      </c>
      <c r="B22" s="7" t="s">
        <v>80</v>
      </c>
      <c r="C22" s="6">
        <f>(Data!B560+Data!B362)/(Data!B164)</f>
        <v>0.14148958755524677</v>
      </c>
      <c r="D22" s="6">
        <f>(Data!C560+Data!C362)/(Data!C164)</f>
        <v>0.14581411848173112</v>
      </c>
      <c r="E22" s="6">
        <f>(Data!D560+Data!D362)/(Data!D164)</f>
        <v>0.14788611758256817</v>
      </c>
      <c r="F22" s="6">
        <f>(Data!E560+Data!E362)/(Data!E164)</f>
        <v>0.13899701939834194</v>
      </c>
      <c r="G22" s="6">
        <f>(Data!F560+Data!F362)/(Data!F164)</f>
        <v>0.13451324693021166</v>
      </c>
      <c r="H22" s="6">
        <f>(Data!G560+Data!G362)/(Data!G164)</f>
        <v>0.13677686557300003</v>
      </c>
      <c r="I22" s="6">
        <f>(Data!H560+Data!H362)/(Data!H164)</f>
        <v>0.14327706635622817</v>
      </c>
      <c r="J22" s="6">
        <f>(Data!I560+Data!I362)/(Data!I164)</f>
        <v>0.14991879104583009</v>
      </c>
      <c r="K22" s="6">
        <f>(Data!J560+Data!J362)/(Data!J164)</f>
        <v>0.15645161290322582</v>
      </c>
      <c r="L22" s="6">
        <f>(Data!K560+Data!K362)/(Data!K164)</f>
        <v>0.14981928856762414</v>
      </c>
      <c r="M22" s="6">
        <f>(Data!L560+Data!L362)/(Data!L164)</f>
        <v>0.14079326923076924</v>
      </c>
      <c r="N22" s="6">
        <f>(Data!M560+Data!M362)/(Data!M164)</f>
        <v>0.14048607749726136</v>
      </c>
    </row>
    <row r="23" spans="1:14">
      <c r="A23" s="3" t="s">
        <v>45</v>
      </c>
      <c r="B23" s="7" t="s">
        <v>81</v>
      </c>
      <c r="C23" s="6">
        <f>(Data!B561+Data!B363)/(Data!B165)</f>
        <v>0.11294016604637848</v>
      </c>
      <c r="D23" s="6">
        <f>(Data!C561+Data!C363)/(Data!C165)</f>
        <v>0.17789904502046386</v>
      </c>
      <c r="E23" s="6">
        <f>(Data!D561+Data!D363)/(Data!D165)</f>
        <v>0.1842745550006403</v>
      </c>
      <c r="F23" s="6">
        <f>(Data!E561+Data!E363)/(Data!E165)</f>
        <v>0.20116149759051033</v>
      </c>
      <c r="G23" s="6">
        <f>(Data!F561+Data!F363)/(Data!F165)</f>
        <v>0.20901205838798392</v>
      </c>
      <c r="H23" s="6">
        <f>(Data!G561+Data!G363)/(Data!G165)</f>
        <v>0.2103734774542228</v>
      </c>
      <c r="I23" s="6">
        <f>(Data!H561+Data!H363)/(Data!H165)</f>
        <v>0.24464185873144065</v>
      </c>
      <c r="J23" s="6">
        <f>(Data!I561+Data!I363)/(Data!I165)</f>
        <v>0.25520480513028948</v>
      </c>
      <c r="K23" s="6">
        <f>(Data!J561+Data!J363)/(Data!J165)</f>
        <v>0.25117499608334637</v>
      </c>
      <c r="L23" s="6">
        <f>(Data!K561+Data!K363)/(Data!K165)</f>
        <v>0.24454264250994254</v>
      </c>
      <c r="M23" s="6">
        <f>(Data!L561+Data!L363)/(Data!L165)</f>
        <v>0.23947232726022688</v>
      </c>
      <c r="N23" s="6">
        <f>(Data!M561+Data!M363)/(Data!M165)</f>
        <v>0.25545416839485691</v>
      </c>
    </row>
    <row r="24" spans="1:14">
      <c r="A24" s="3" t="s">
        <v>46</v>
      </c>
      <c r="B24" s="7" t="s">
        <v>82</v>
      </c>
      <c r="C24" s="6">
        <f>(Data!B562+Data!B364)/(Data!B166)</f>
        <v>0.18082148248192578</v>
      </c>
      <c r="D24" s="6">
        <f>(Data!C562+Data!C364)/(Data!C166)</f>
        <v>0.18061600885282184</v>
      </c>
      <c r="E24" s="6">
        <f>(Data!D562+Data!D364)/(Data!D166)</f>
        <v>0.18688996559230392</v>
      </c>
      <c r="F24" s="6">
        <f>(Data!E562+Data!E364)/(Data!E166)</f>
        <v>0.18659174902590345</v>
      </c>
      <c r="G24" s="6">
        <f>(Data!F562+Data!F364)/(Data!F166)</f>
        <v>0.18842741870799043</v>
      </c>
      <c r="H24" s="6">
        <f>(Data!G562+Data!G364)/(Data!G166)</f>
        <v>0.19057647963105304</v>
      </c>
      <c r="I24" s="6">
        <f>(Data!H562+Data!H364)/(Data!H166)</f>
        <v>0.19521004990135779</v>
      </c>
      <c r="J24" s="6">
        <f>(Data!I562+Data!I364)/(Data!I166)</f>
        <v>0.19843780081960449</v>
      </c>
      <c r="K24" s="6">
        <f>(Data!J562+Data!J364)/(Data!J166)</f>
        <v>0.2048380373213016</v>
      </c>
      <c r="L24" s="6">
        <f>(Data!K562+Data!K364)/(Data!K166)</f>
        <v>0.20544345377756923</v>
      </c>
      <c r="M24" s="6">
        <f>(Data!L562+Data!L364)/(Data!L166)</f>
        <v>0.20352036469965235</v>
      </c>
      <c r="N24" s="6">
        <f>(Data!M562+Data!M364)/(Data!M166)</f>
        <v>0.19051927927520332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4"/>
  <sheetViews>
    <sheetView workbookViewId="0">
      <selection activeCell="C1" sqref="C1:N1"/>
    </sheetView>
  </sheetViews>
  <sheetFormatPr baseColWidth="10" defaultRowHeight="14.25"/>
  <sheetData>
    <row r="1" spans="1:14">
      <c r="A1" s="3" t="s">
        <v>11</v>
      </c>
      <c r="B1" s="3" t="s">
        <v>83</v>
      </c>
      <c r="C1" s="3" t="s">
        <v>84</v>
      </c>
      <c r="D1" s="3" t="s">
        <v>85</v>
      </c>
      <c r="E1" s="3" t="s">
        <v>86</v>
      </c>
      <c r="F1" s="3" t="s">
        <v>87</v>
      </c>
      <c r="G1" s="3" t="s">
        <v>88</v>
      </c>
      <c r="H1" s="3" t="s">
        <v>89</v>
      </c>
      <c r="I1" s="3" t="s">
        <v>90</v>
      </c>
      <c r="J1" s="3" t="s">
        <v>91</v>
      </c>
      <c r="K1" s="3" t="s">
        <v>92</v>
      </c>
      <c r="L1" s="3" t="s">
        <v>93</v>
      </c>
      <c r="M1" s="3" t="s">
        <v>94</v>
      </c>
      <c r="N1" s="3" t="s">
        <v>95</v>
      </c>
    </row>
    <row r="2" spans="1:14">
      <c r="A2" s="3" t="s">
        <v>24</v>
      </c>
      <c r="B2" s="7" t="s">
        <v>60</v>
      </c>
      <c r="C2" s="6">
        <f>(Data!B375+Data!B573)/(Data!B177)</f>
        <v>0.39561995446077419</v>
      </c>
      <c r="D2" s="6">
        <f>(Data!C375+Data!C573)/(Data!C177)</f>
        <v>0.41085556577736887</v>
      </c>
      <c r="E2" s="6">
        <f>(Data!D375+Data!D573)/(Data!D177)</f>
        <v>0.40871222982555389</v>
      </c>
      <c r="F2" s="6">
        <f>(Data!E375+Data!E573)/(Data!E177)</f>
        <v>0.41353894329478141</v>
      </c>
      <c r="G2" s="6">
        <f>(Data!F375+Data!F573)/(Data!F177)</f>
        <v>0.42234013784433677</v>
      </c>
      <c r="H2" s="6">
        <f>(Data!G375+Data!G573)/(Data!G177)</f>
        <v>0.42474874195764001</v>
      </c>
      <c r="I2" s="6">
        <f>(Data!H375+Data!H573)/(Data!H177)</f>
        <v>0.42811148616590078</v>
      </c>
      <c r="J2" s="6">
        <f>(Data!I375+Data!I573)/(Data!I177)</f>
        <v>0.43418588913927558</v>
      </c>
      <c r="K2" s="6">
        <f>(Data!J375+Data!J573)/(Data!J177)</f>
        <v>0.43745203376822717</v>
      </c>
      <c r="L2" s="6">
        <f>(Data!K375+Data!K573)/(Data!K177)</f>
        <v>0.44897246739560004</v>
      </c>
      <c r="M2" s="6">
        <f>(Data!L375+Data!L573)/(Data!L177)</f>
        <v>0.43558054787635081</v>
      </c>
      <c r="N2" s="6">
        <f>(Data!M375+Data!M573)/(Data!M177)</f>
        <v>0.44387169643554475</v>
      </c>
    </row>
    <row r="3" spans="1:14">
      <c r="A3" s="3" t="s">
        <v>25</v>
      </c>
      <c r="B3" s="7" t="s">
        <v>61</v>
      </c>
      <c r="C3" s="6">
        <f>(Data!B376+Data!B574)/(Data!B178)</f>
        <v>0.18353344768439109</v>
      </c>
      <c r="D3" s="6">
        <f>(Data!C376+Data!C574)/(Data!C178)</f>
        <v>0.15316965921582998</v>
      </c>
      <c r="E3" s="6">
        <f>(Data!D376+Data!D574)/(Data!D178)</f>
        <v>0.19585642013972535</v>
      </c>
      <c r="F3" s="6">
        <f>(Data!E376+Data!E574)/(Data!E178)</f>
        <v>0.16122314774221833</v>
      </c>
      <c r="G3" s="6">
        <f>(Data!F376+Data!F574)/(Data!F178)</f>
        <v>0.16599190283400811</v>
      </c>
      <c r="H3" s="6">
        <f>(Data!G376+Data!G574)/(Data!G178)</f>
        <v>0.17376992376992376</v>
      </c>
      <c r="I3" s="6">
        <f>(Data!H376+Data!H574)/(Data!H178)</f>
        <v>0.18236521181001283</v>
      </c>
      <c r="J3" s="6">
        <f>(Data!I376+Data!I574)/(Data!I178)</f>
        <v>0.16059371007968853</v>
      </c>
      <c r="K3" s="6">
        <f>(Data!J376+Data!J574)/(Data!J178)</f>
        <v>0.17361111111111113</v>
      </c>
      <c r="L3" s="6">
        <f>(Data!K376+Data!K574)/(Data!K178)</f>
        <v>0.19989246669454566</v>
      </c>
      <c r="M3" s="6">
        <f>(Data!L376+Data!L574)/(Data!L178)</f>
        <v>0.20388645224171539</v>
      </c>
      <c r="N3" s="6">
        <f>(Data!M376+Data!M574)/(Data!M178)</f>
        <v>0.20255239433321626</v>
      </c>
    </row>
    <row r="4" spans="1:14">
      <c r="A4" s="3" t="s">
        <v>26</v>
      </c>
      <c r="B4" s="7" t="s">
        <v>62</v>
      </c>
      <c r="C4" s="6">
        <f>(Data!B377+Data!B575)/(Data!B179)</f>
        <v>0.24962922157718548</v>
      </c>
      <c r="D4" s="6">
        <f>(Data!C377+Data!C575)/(Data!C179)</f>
        <v>0.25189365810188624</v>
      </c>
      <c r="E4" s="6">
        <f>(Data!D377+Data!D575)/(Data!D179)</f>
        <v>0.26782581453634086</v>
      </c>
      <c r="F4" s="6">
        <f>(Data!E377+Data!E575)/(Data!E179)</f>
        <v>0.28209850704618389</v>
      </c>
      <c r="G4" s="6">
        <f>(Data!F377+Data!F575)/(Data!F179)</f>
        <v>0.29401906645786974</v>
      </c>
      <c r="H4" s="6">
        <f>(Data!G377+Data!G575)/(Data!G179)</f>
        <v>0.2844386500049198</v>
      </c>
      <c r="I4" s="6">
        <f>(Data!H377+Data!H575)/(Data!H179)</f>
        <v>0.28316276215730529</v>
      </c>
      <c r="J4" s="6">
        <f>(Data!I377+Data!I575)/(Data!I179)</f>
        <v>0.27756639229694052</v>
      </c>
      <c r="K4" s="6">
        <f>(Data!J377+Data!J575)/(Data!J179)</f>
        <v>0.27747491232334454</v>
      </c>
      <c r="L4" s="6">
        <f>(Data!K377+Data!K575)/(Data!K179)</f>
        <v>0.29455614567526556</v>
      </c>
      <c r="M4" s="6">
        <f>(Data!L377+Data!L575)/(Data!L179)</f>
        <v>0.28946614116804015</v>
      </c>
      <c r="N4" s="6">
        <f>(Data!M377+Data!M575)/(Data!M179)</f>
        <v>0.27438787407695298</v>
      </c>
    </row>
    <row r="5" spans="1:14">
      <c r="A5" s="3" t="s">
        <v>27</v>
      </c>
      <c r="B5" s="7" t="s">
        <v>63</v>
      </c>
      <c r="C5" s="6">
        <f>(Data!B378+Data!B576)/(Data!B180)</f>
        <v>0.56899836990043173</v>
      </c>
      <c r="D5" s="6">
        <f>(Data!C378+Data!C576)/(Data!C180)</f>
        <v>0.58561943319838061</v>
      </c>
      <c r="E5" s="6">
        <f>(Data!D378+Data!D576)/(Data!D180)</f>
        <v>0.5985024569894184</v>
      </c>
      <c r="F5" s="6">
        <f>(Data!E378+Data!E576)/(Data!E180)</f>
        <v>0.61378754388246004</v>
      </c>
      <c r="G5" s="6">
        <f>(Data!F378+Data!F576)/(Data!F180)</f>
        <v>0.59515818004303633</v>
      </c>
      <c r="H5" s="6">
        <f>(Data!G378+Data!G576)/(Data!G180)</f>
        <v>0.57463428747084244</v>
      </c>
      <c r="I5" s="6">
        <f>(Data!H378+Data!H576)/(Data!H180)</f>
        <v>0.59190185664750028</v>
      </c>
      <c r="J5" s="6">
        <f>(Data!I378+Data!I576)/(Data!I180)</f>
        <v>0.577992499600813</v>
      </c>
      <c r="K5" s="6">
        <f>(Data!J378+Data!J576)/(Data!J180)</f>
        <v>0.59949284009546544</v>
      </c>
      <c r="L5" s="6">
        <f>(Data!K378+Data!K576)/(Data!K180)</f>
        <v>0.66233957613267957</v>
      </c>
      <c r="M5" s="6">
        <f>(Data!L378+Data!L576)/(Data!L180)</f>
        <v>0.67322943937407376</v>
      </c>
      <c r="N5" s="6">
        <f>(Data!M378+Data!M576)/(Data!M180)</f>
        <v>0.66863539392530735</v>
      </c>
    </row>
    <row r="6" spans="1:14">
      <c r="A6" s="3" t="s">
        <v>28</v>
      </c>
      <c r="B6" s="7" t="s">
        <v>64</v>
      </c>
      <c r="C6" s="6">
        <f>(Data!B379+Data!B577)/(Data!B181)</f>
        <v>0.44578051745094632</v>
      </c>
      <c r="D6" s="6">
        <f>(Data!C379+Data!C577)/(Data!C181)</f>
        <v>0.43604155122217231</v>
      </c>
      <c r="E6" s="6">
        <f>(Data!D379+Data!D577)/(Data!D181)</f>
        <v>0.43183074129628168</v>
      </c>
      <c r="F6" s="6">
        <f>(Data!E379+Data!E577)/(Data!E181)</f>
        <v>0.42936304903958722</v>
      </c>
      <c r="G6" s="6">
        <f>(Data!F379+Data!F577)/(Data!F181)</f>
        <v>0.44056872202366493</v>
      </c>
      <c r="H6" s="6">
        <f>(Data!G379+Data!G577)/(Data!G181)</f>
        <v>0.44397087097817028</v>
      </c>
      <c r="I6" s="6">
        <f>(Data!H379+Data!H577)/(Data!H181)</f>
        <v>0.44841182556557585</v>
      </c>
      <c r="J6" s="6">
        <f>(Data!I379+Data!I577)/(Data!I181)</f>
        <v>0.45826460680683007</v>
      </c>
      <c r="K6" s="6">
        <f>(Data!J379+Data!J577)/(Data!J181)</f>
        <v>0.45725325062446709</v>
      </c>
      <c r="L6" s="6">
        <f>(Data!K379+Data!K577)/(Data!K181)</f>
        <v>0.45532888875234262</v>
      </c>
      <c r="M6" s="6">
        <f>(Data!L379+Data!L577)/(Data!L181)</f>
        <v>0.4581503467910471</v>
      </c>
      <c r="N6" s="6">
        <f>(Data!M379+Data!M577)/(Data!M181)</f>
        <v>0.45746234108471923</v>
      </c>
    </row>
    <row r="7" spans="1:14">
      <c r="A7" s="3" t="s">
        <v>29</v>
      </c>
      <c r="B7" s="7" t="s">
        <v>65</v>
      </c>
      <c r="C7" s="6">
        <f>(Data!B380+Data!B578)/(Data!B182)</f>
        <v>0.22396673699888292</v>
      </c>
      <c r="D7" s="6">
        <f>(Data!C380+Data!C578)/(Data!C182)</f>
        <v>0.26378775049393172</v>
      </c>
      <c r="E7" s="6">
        <f>(Data!D380+Data!D578)/(Data!D182)</f>
        <v>0.2687973576840878</v>
      </c>
      <c r="F7" s="6">
        <f>(Data!E380+Data!E578)/(Data!E182)</f>
        <v>0.25560480777427336</v>
      </c>
      <c r="G7" s="6">
        <f>(Data!F380+Data!F578)/(Data!F182)</f>
        <v>0.25679273353691962</v>
      </c>
      <c r="H7" s="6">
        <f>(Data!G380+Data!G578)/(Data!G182)</f>
        <v>0.25904253498956298</v>
      </c>
      <c r="I7" s="6">
        <f>(Data!H380+Data!H578)/(Data!H182)</f>
        <v>0.25302110597538563</v>
      </c>
      <c r="J7" s="6">
        <f>(Data!I380+Data!I578)/(Data!I182)</f>
        <v>0.24832307268216486</v>
      </c>
      <c r="K7" s="6">
        <f>(Data!J380+Data!J578)/(Data!J182)</f>
        <v>0.27976860397064779</v>
      </c>
      <c r="L7" s="6">
        <f>(Data!K380+Data!K578)/(Data!K182)</f>
        <v>0.25326610644257702</v>
      </c>
      <c r="M7" s="6">
        <f>(Data!L380+Data!L578)/(Data!L182)</f>
        <v>0.25100249765129123</v>
      </c>
      <c r="N7" s="6">
        <f>(Data!M380+Data!M578)/(Data!M182)</f>
        <v>0.24766265163346951</v>
      </c>
    </row>
    <row r="8" spans="1:14">
      <c r="A8" s="3" t="s">
        <v>30</v>
      </c>
      <c r="B8" s="7" t="s">
        <v>66</v>
      </c>
      <c r="C8" s="6">
        <f>(Data!B381+Data!B579)/(Data!B183)</f>
        <v>0.33839444677829122</v>
      </c>
      <c r="D8" s="6">
        <f>(Data!C381+Data!C579)/(Data!C183)</f>
        <v>0.39024272826181144</v>
      </c>
      <c r="E8" s="6">
        <f>(Data!D381+Data!D579)/(Data!D183)</f>
        <v>0.42192877585769661</v>
      </c>
      <c r="F8" s="6">
        <f>(Data!E381+Data!E579)/(Data!E183)</f>
        <v>0.42651357699261588</v>
      </c>
      <c r="G8" s="6">
        <f>(Data!F381+Data!F579)/(Data!F183)</f>
        <v>0.41103591395518108</v>
      </c>
      <c r="H8" s="6">
        <f>(Data!G381+Data!G579)/(Data!G183)</f>
        <v>0.18660641156438149</v>
      </c>
      <c r="I8" s="6">
        <f>(Data!H381+Data!H579)/(Data!H183)</f>
        <v>0.18612542900111831</v>
      </c>
      <c r="J8" s="6">
        <f>(Data!I381+Data!I579)/(Data!I183)</f>
        <v>0.19309727197575091</v>
      </c>
      <c r="K8" s="6">
        <f>(Data!J381+Data!J579)/(Data!J183)</f>
        <v>0.20997030329584732</v>
      </c>
      <c r="L8" s="6">
        <f>(Data!K381+Data!K579)/(Data!K183)</f>
        <v>0.20542445823664959</v>
      </c>
      <c r="M8" s="6">
        <f>(Data!L381+Data!L579)/(Data!L183)</f>
        <v>0.18161413016862829</v>
      </c>
      <c r="N8" s="6">
        <f>(Data!M381+Data!M579)/(Data!M183)</f>
        <v>0.16441306008353512</v>
      </c>
    </row>
    <row r="9" spans="1:14">
      <c r="A9" s="3" t="s">
        <v>31</v>
      </c>
      <c r="B9" s="7" t="s">
        <v>67</v>
      </c>
      <c r="C9" s="6">
        <f>(Data!B382+Data!B580)/(Data!B184)</f>
        <v>5.7687701520036855E-2</v>
      </c>
      <c r="D9" s="6">
        <f>(Data!C382+Data!C580)/(Data!C184)</f>
        <v>6.4967873029820419E-2</v>
      </c>
      <c r="E9" s="6">
        <f>(Data!D382+Data!D580)/(Data!D184)</f>
        <v>6.5080610021786486E-2</v>
      </c>
      <c r="F9" s="6">
        <f>(Data!E382+Data!E580)/(Data!E184)</f>
        <v>6.256348088201566E-2</v>
      </c>
      <c r="G9" s="6">
        <f>(Data!F382+Data!F580)/(Data!F184)</f>
        <v>6.6245611835506521E-2</v>
      </c>
      <c r="H9" s="6">
        <f>(Data!G382+Data!G580)/(Data!G184)</f>
        <v>6.558804859686157E-2</v>
      </c>
      <c r="I9" s="6">
        <f>(Data!H382+Data!H580)/(Data!H184)</f>
        <v>6.7073502969541759E-2</v>
      </c>
      <c r="J9" s="6">
        <f>(Data!I382+Data!I580)/(Data!I184)</f>
        <v>6.4683721960948459E-2</v>
      </c>
      <c r="K9" s="6">
        <f>(Data!J382+Data!J580)/(Data!J184)</f>
        <v>6.8631284585214419E-2</v>
      </c>
      <c r="L9" s="6">
        <f>(Data!K382+Data!K580)/(Data!K184)</f>
        <v>8.540902607986961E-2</v>
      </c>
      <c r="M9" s="6">
        <f>(Data!L382+Data!L580)/(Data!L184)</f>
        <v>6.532934056708975E-2</v>
      </c>
      <c r="N9" s="6">
        <f>(Data!M382+Data!M580)/(Data!M184)</f>
        <v>7.7818013714461828E-2</v>
      </c>
    </row>
    <row r="10" spans="1:14">
      <c r="A10" s="3" t="s">
        <v>32</v>
      </c>
      <c r="B10" s="7" t="s">
        <v>68</v>
      </c>
      <c r="C10" s="6">
        <f>(Data!B383+Data!B581)/(Data!B185)</f>
        <v>0.45317776069004717</v>
      </c>
      <c r="D10" s="6">
        <f>(Data!C383+Data!C581)/(Data!C185)</f>
        <v>0.44858125402383675</v>
      </c>
      <c r="E10" s="6">
        <f>(Data!D383+Data!D581)/(Data!D185)</f>
        <v>0.48417860595939177</v>
      </c>
      <c r="F10" s="6">
        <f>(Data!E383+Data!E581)/(Data!E185)</f>
        <v>0.50239011802529721</v>
      </c>
      <c r="G10" s="6">
        <f>(Data!F383+Data!F581)/(Data!F185)</f>
        <v>0.51162547130289071</v>
      </c>
      <c r="H10" s="6">
        <f>(Data!G383+Data!G581)/(Data!G185)</f>
        <v>0.50782602423542977</v>
      </c>
      <c r="I10" s="6">
        <f>(Data!H383+Data!H581)/(Data!H185)</f>
        <v>0.51139857682509005</v>
      </c>
      <c r="J10" s="6">
        <f>(Data!I383+Data!I581)/(Data!I185)</f>
        <v>0.50935363579863269</v>
      </c>
      <c r="K10" s="6">
        <f>(Data!J383+Data!J581)/(Data!J185)</f>
        <v>0.55423640404590191</v>
      </c>
      <c r="L10" s="6">
        <f>(Data!K383+Data!K581)/(Data!K185)</f>
        <v>0.63207535384576952</v>
      </c>
      <c r="M10" s="6">
        <f>(Data!L383+Data!L581)/(Data!L185)</f>
        <v>0.55499589312460762</v>
      </c>
      <c r="N10" s="6">
        <f>(Data!M383+Data!M581)/(Data!M185)</f>
        <v>0.52154660991033974</v>
      </c>
    </row>
    <row r="11" spans="1:14">
      <c r="A11" s="3" t="s">
        <v>33</v>
      </c>
      <c r="B11" s="7" t="s">
        <v>69</v>
      </c>
      <c r="C11" s="6">
        <f>(Data!B384+Data!B582)/(Data!B186)</f>
        <v>0.19752453185567614</v>
      </c>
      <c r="D11" s="6">
        <f>(Data!C384+Data!C582)/(Data!C186)</f>
        <v>0.19502939997873717</v>
      </c>
      <c r="E11" s="6">
        <f>(Data!D384+Data!D582)/(Data!D186)</f>
        <v>0.20357338400592612</v>
      </c>
      <c r="F11" s="6">
        <f>(Data!E384+Data!E582)/(Data!E186)</f>
        <v>0.2089704787107611</v>
      </c>
      <c r="G11" s="6">
        <f>(Data!F384+Data!F582)/(Data!F186)</f>
        <v>0.21308384212407144</v>
      </c>
      <c r="H11" s="6">
        <f>(Data!G384+Data!G582)/(Data!G186)</f>
        <v>0.21177492939387357</v>
      </c>
      <c r="I11" s="6">
        <f>(Data!H384+Data!H582)/(Data!H186)</f>
        <v>0.2143837573071912</v>
      </c>
      <c r="J11" s="6">
        <f>(Data!I384+Data!I582)/(Data!I186)</f>
        <v>0.21814742494508177</v>
      </c>
      <c r="K11" s="6">
        <f>(Data!J384+Data!J582)/(Data!J186)</f>
        <v>0.22061383113000732</v>
      </c>
      <c r="L11" s="6">
        <f>(Data!K384+Data!K582)/(Data!K186)</f>
        <v>0.24126957657620099</v>
      </c>
      <c r="M11" s="6">
        <f>(Data!L384+Data!L582)/(Data!L186)</f>
        <v>0.23777084756769923</v>
      </c>
      <c r="N11" s="6">
        <f>(Data!M384+Data!M582)/(Data!M186)</f>
        <v>0.2300785489951766</v>
      </c>
    </row>
    <row r="12" spans="1:14">
      <c r="A12" s="3" t="s">
        <v>34</v>
      </c>
      <c r="B12" s="7" t="s">
        <v>70</v>
      </c>
      <c r="C12" s="6">
        <f>(Data!B385+Data!B583)/(Data!B187)</f>
        <v>0.30723369168807285</v>
      </c>
      <c r="D12" s="6">
        <f>(Data!C385+Data!C583)/(Data!C187)</f>
        <v>0.32218779936000652</v>
      </c>
      <c r="E12" s="6">
        <f>(Data!D385+Data!D583)/(Data!D187)</f>
        <v>0.31929239252037717</v>
      </c>
      <c r="F12" s="6">
        <f>(Data!E385+Data!E583)/(Data!E187)</f>
        <v>0.32481787087673197</v>
      </c>
      <c r="G12" s="6">
        <f>(Data!F385+Data!F583)/(Data!F187)</f>
        <v>0.32834054478834301</v>
      </c>
      <c r="H12" s="6">
        <f>(Data!G385+Data!G583)/(Data!G187)</f>
        <v>0.33580455719990604</v>
      </c>
      <c r="I12" s="6">
        <f>(Data!H385+Data!H583)/(Data!H187)</f>
        <v>0.3204571949477153</v>
      </c>
      <c r="J12" s="6">
        <f>(Data!I385+Data!I583)/(Data!I187)</f>
        <v>0.32064888188192342</v>
      </c>
      <c r="K12" s="6">
        <f>(Data!J385+Data!J583)/(Data!J187)</f>
        <v>0.32668927301298484</v>
      </c>
      <c r="L12" s="6">
        <f>(Data!K385+Data!K583)/(Data!K187)</f>
        <v>0.35042582183614374</v>
      </c>
      <c r="M12" s="6">
        <f>(Data!L385+Data!L583)/(Data!L187)</f>
        <v>0.3350619247428262</v>
      </c>
      <c r="N12" s="6">
        <f>(Data!M385+Data!M583)/(Data!M187)</f>
        <v>0.32517599172588663</v>
      </c>
    </row>
    <row r="13" spans="1:14">
      <c r="A13" s="3" t="s">
        <v>35</v>
      </c>
      <c r="B13" s="7" t="s">
        <v>71</v>
      </c>
      <c r="C13" s="6">
        <f>(Data!B386+Data!B584)/(Data!B188)</f>
        <v>4.251130085384229E-2</v>
      </c>
      <c r="D13" s="6">
        <f>(Data!C386+Data!C584)/(Data!C188)</f>
        <v>4.2951642753742691E-2</v>
      </c>
      <c r="E13" s="6">
        <f>(Data!D386+Data!D584)/(Data!D188)</f>
        <v>4.3212112431179367E-2</v>
      </c>
      <c r="F13" s="6">
        <f>(Data!E386+Data!E584)/(Data!E188)</f>
        <v>4.2836620086195633E-2</v>
      </c>
      <c r="G13" s="6">
        <f>(Data!F386+Data!F584)/(Data!F188)</f>
        <v>4.7473596231289411E-2</v>
      </c>
      <c r="H13" s="6">
        <f>(Data!G386+Data!G584)/(Data!G188)</f>
        <v>5.2277036021136702E-2</v>
      </c>
      <c r="I13" s="6">
        <f>(Data!H386+Data!H584)/(Data!H188)</f>
        <v>4.7280763084298835E-2</v>
      </c>
      <c r="J13" s="6">
        <f>(Data!I386+Data!I584)/(Data!I188)</f>
        <v>4.2179893488417684E-2</v>
      </c>
      <c r="K13" s="6">
        <f>(Data!J386+Data!J584)/(Data!J188)</f>
        <v>4.2831102434394322E-2</v>
      </c>
      <c r="L13" s="6">
        <f>(Data!K386+Data!K584)/(Data!K188)</f>
        <v>5.2295022405231928E-2</v>
      </c>
      <c r="M13" s="6">
        <f>(Data!L386+Data!L584)/(Data!L188)</f>
        <v>5.3612943578365997E-2</v>
      </c>
      <c r="N13" s="6">
        <f>(Data!M386+Data!M584)/(Data!M188)</f>
        <v>5.0378783416001979E-2</v>
      </c>
    </row>
    <row r="14" spans="1:14">
      <c r="A14" s="3" t="s">
        <v>36</v>
      </c>
      <c r="B14" s="7" t="s">
        <v>72</v>
      </c>
      <c r="C14" s="6">
        <f>(Data!B387+Data!B585)/(Data!B189)</f>
        <v>0.27227922759957984</v>
      </c>
      <c r="D14" s="6">
        <f>(Data!C387+Data!C585)/(Data!C189)</f>
        <v>0.272227385377943</v>
      </c>
      <c r="E14" s="6">
        <f>(Data!D387+Data!D585)/(Data!D189)</f>
        <v>0.27889713679745493</v>
      </c>
      <c r="F14" s="6">
        <f>(Data!E387+Data!E585)/(Data!E189)</f>
        <v>0.28105677346824059</v>
      </c>
      <c r="G14" s="6">
        <f>(Data!F387+Data!F585)/(Data!F189)</f>
        <v>0.28403281417191772</v>
      </c>
      <c r="H14" s="6">
        <f>(Data!G387+Data!G585)/(Data!G189)</f>
        <v>0.26433952787543946</v>
      </c>
      <c r="I14" s="6">
        <f>(Data!H387+Data!H585)/(Data!H189)</f>
        <v>0.26907356948228883</v>
      </c>
      <c r="J14" s="6">
        <f>(Data!I387+Data!I585)/(Data!I189)</f>
        <v>0.29247809152872445</v>
      </c>
      <c r="K14" s="6">
        <f>(Data!J387+Data!J585)/(Data!J189)</f>
        <v>0.3238076300315314</v>
      </c>
      <c r="L14" s="6">
        <f>(Data!K387+Data!K585)/(Data!K189)</f>
        <v>0.31904661611906765</v>
      </c>
      <c r="M14" s="6">
        <f>(Data!L387+Data!L585)/(Data!L189)</f>
        <v>0.32104575163398691</v>
      </c>
      <c r="N14" s="6">
        <f>(Data!M387+Data!M585)/(Data!M189)</f>
        <v>0.29484114410807388</v>
      </c>
    </row>
    <row r="15" spans="1:14">
      <c r="A15" s="3" t="s">
        <v>37</v>
      </c>
      <c r="B15" s="7" t="s">
        <v>73</v>
      </c>
      <c r="C15" s="6">
        <f>(Data!B388+Data!B586)/(Data!B190)</f>
        <v>0.25198959892837447</v>
      </c>
      <c r="D15" s="6">
        <f>(Data!C388+Data!C586)/(Data!C190)</f>
        <v>0.29030517879161533</v>
      </c>
      <c r="E15" s="6">
        <f>(Data!D388+Data!D586)/(Data!D190)</f>
        <v>0.28981851306846057</v>
      </c>
      <c r="F15" s="6">
        <f>(Data!E388+Data!E586)/(Data!E190)</f>
        <v>0.27997900813434795</v>
      </c>
      <c r="G15" s="6">
        <f>(Data!F388+Data!F586)/(Data!F190)</f>
        <v>0.28329470493849168</v>
      </c>
      <c r="H15" s="6">
        <f>(Data!G388+Data!G586)/(Data!G190)</f>
        <v>0.24509999005074121</v>
      </c>
      <c r="I15" s="6">
        <f>(Data!H388+Data!H586)/(Data!H190)</f>
        <v>0.24424159699709946</v>
      </c>
      <c r="J15" s="6">
        <f>(Data!I388+Data!I586)/(Data!I190)</f>
        <v>0.2367262819617158</v>
      </c>
      <c r="K15" s="6">
        <f>(Data!J388+Data!J586)/(Data!J190)</f>
        <v>0.26715087890625</v>
      </c>
      <c r="L15" s="6">
        <f>(Data!K388+Data!K586)/(Data!K190)</f>
        <v>0.30222612128522863</v>
      </c>
      <c r="M15" s="6">
        <f>(Data!L388+Data!L586)/(Data!L190)</f>
        <v>0.33815551537070526</v>
      </c>
      <c r="N15" s="6">
        <f>(Data!M388+Data!M586)/(Data!M190)</f>
        <v>0.29903167569341865</v>
      </c>
    </row>
    <row r="16" spans="1:14">
      <c r="A16" s="3" t="s">
        <v>38</v>
      </c>
      <c r="B16" s="7" t="s">
        <v>74</v>
      </c>
      <c r="C16" s="6">
        <f>(Data!B389+Data!B587)/(Data!B191)</f>
        <v>0.13116657257844225</v>
      </c>
      <c r="D16" s="6">
        <f>(Data!C389+Data!C587)/(Data!C191)</f>
        <v>0.13123991779550526</v>
      </c>
      <c r="E16" s="6">
        <f>(Data!D389+Data!D587)/(Data!D191)</f>
        <v>0.13747016706443912</v>
      </c>
      <c r="F16" s="6">
        <f>(Data!E389+Data!E587)/(Data!E191)</f>
        <v>0.13674669137876111</v>
      </c>
      <c r="G16" s="6">
        <f>(Data!F389+Data!F587)/(Data!F191)</f>
        <v>0.13167388602661712</v>
      </c>
      <c r="H16" s="6">
        <f>(Data!G389+Data!G587)/(Data!G191)</f>
        <v>0.12096401574657623</v>
      </c>
      <c r="I16" s="6">
        <f>(Data!H389+Data!H587)/(Data!H191)</f>
        <v>0.12439772687654709</v>
      </c>
      <c r="J16" s="6">
        <f>(Data!I389+Data!I587)/(Data!I191)</f>
        <v>0.12569358124991992</v>
      </c>
      <c r="K16" s="6">
        <f>(Data!J389+Data!J587)/(Data!J191)</f>
        <v>0.13031392209795603</v>
      </c>
      <c r="L16" s="6">
        <f>(Data!K389+Data!K587)/(Data!K191)</f>
        <v>0.12885818035101876</v>
      </c>
      <c r="M16" s="6">
        <f>(Data!L389+Data!L587)/(Data!L191)</f>
        <v>0.1292040858920572</v>
      </c>
      <c r="N16" s="6">
        <f>(Data!M389+Data!M587)/(Data!M191)</f>
        <v>0.13159293948547754</v>
      </c>
    </row>
    <row r="17" spans="1:14">
      <c r="A17" s="3" t="s">
        <v>39</v>
      </c>
      <c r="B17" s="7" t="s">
        <v>75</v>
      </c>
      <c r="C17" s="6">
        <f>(Data!B390+Data!B588)/(Data!B192)</f>
        <v>0.26327021749988644</v>
      </c>
      <c r="D17" s="6">
        <f>(Data!C390+Data!C588)/(Data!C192)</f>
        <v>0.27709793671537764</v>
      </c>
      <c r="E17" s="6">
        <f>(Data!D390+Data!D588)/(Data!D192)</f>
        <v>0.28315193435730512</v>
      </c>
      <c r="F17" s="6">
        <f>(Data!E390+Data!E588)/(Data!E192)</f>
        <v>0.31025118805159541</v>
      </c>
      <c r="G17" s="6">
        <f>(Data!F390+Data!F588)/(Data!F192)</f>
        <v>0.29372164918667476</v>
      </c>
      <c r="H17" s="6">
        <f>(Data!G390+Data!G588)/(Data!G192)</f>
        <v>0.29418263142295148</v>
      </c>
      <c r="I17" s="6">
        <f>(Data!H390+Data!H588)/(Data!H192)</f>
        <v>0.28478598300491964</v>
      </c>
      <c r="J17" s="6">
        <f>(Data!I390+Data!I588)/(Data!I192)</f>
        <v>0.25843469768267779</v>
      </c>
      <c r="K17" s="6">
        <f>(Data!J390+Data!J588)/(Data!J192)</f>
        <v>0.25535826195947359</v>
      </c>
      <c r="L17" s="6">
        <f>(Data!K390+Data!K588)/(Data!K192)</f>
        <v>0.25334393415021983</v>
      </c>
      <c r="M17" s="6">
        <f>(Data!L390+Data!L588)/(Data!L192)</f>
        <v>0.26157423237365796</v>
      </c>
      <c r="N17" s="6">
        <f>(Data!M390+Data!M588)/(Data!M192)</f>
        <v>0.22427124482803812</v>
      </c>
    </row>
    <row r="18" spans="1:14">
      <c r="A18" s="3" t="s">
        <v>40</v>
      </c>
      <c r="B18" s="7" t="s">
        <v>76</v>
      </c>
      <c r="C18" s="6">
        <f>(Data!B391+Data!B589)/(Data!B193)</f>
        <v>2.1995722320509097E-2</v>
      </c>
      <c r="D18" s="6">
        <f>(Data!C391+Data!C589)/(Data!C193)</f>
        <v>2.1311147753959925E-2</v>
      </c>
      <c r="E18" s="6">
        <f>(Data!D391+Data!D589)/(Data!D193)</f>
        <v>1.947836788791063E-2</v>
      </c>
      <c r="F18" s="6">
        <f>(Data!E391+Data!E589)/(Data!E193)</f>
        <v>1.700161808503154E-2</v>
      </c>
      <c r="G18" s="6">
        <f>(Data!F391+Data!F589)/(Data!F193)</f>
        <v>1.7222210110963351E-2</v>
      </c>
      <c r="H18" s="6">
        <f>(Data!G391+Data!G589)/(Data!G193)</f>
        <v>1.5425457031957041E-2</v>
      </c>
      <c r="I18" s="6">
        <f>(Data!H391+Data!H589)/(Data!H193)</f>
        <v>1.5066167676222075E-2</v>
      </c>
      <c r="J18" s="6">
        <f>(Data!I391+Data!I589)/(Data!I193)</f>
        <v>1.477667701343841E-2</v>
      </c>
      <c r="K18" s="6">
        <f>(Data!J391+Data!J589)/(Data!J193)</f>
        <v>1.3803983435219876E-2</v>
      </c>
      <c r="L18" s="6">
        <f>(Data!K391+Data!K589)/(Data!K193)</f>
        <v>1.6789406726513648E-2</v>
      </c>
      <c r="M18" s="6">
        <f>(Data!L391+Data!L589)/(Data!L193)</f>
        <v>1.6564143097700951E-2</v>
      </c>
      <c r="N18" s="6">
        <f>(Data!M391+Data!M589)/(Data!M193)</f>
        <v>1.6084394230456156E-2</v>
      </c>
    </row>
    <row r="19" spans="1:14">
      <c r="A19" s="3" t="s">
        <v>41</v>
      </c>
      <c r="B19" s="7" t="s">
        <v>77</v>
      </c>
      <c r="C19" s="6">
        <f>(Data!B392+Data!B590)/(Data!B194)</f>
        <v>0.34046646026831784</v>
      </c>
      <c r="D19" s="6">
        <f>(Data!C392+Data!C590)/(Data!C194)</f>
        <v>0.34787272077225601</v>
      </c>
      <c r="E19" s="6">
        <f>(Data!D392+Data!D590)/(Data!D194)</f>
        <v>0.35801594610123333</v>
      </c>
      <c r="F19" s="6">
        <f>(Data!E392+Data!E590)/(Data!E194)</f>
        <v>0.37492356160354212</v>
      </c>
      <c r="G19" s="6">
        <f>(Data!F392+Data!F590)/(Data!F194)</f>
        <v>0.36115658615714685</v>
      </c>
      <c r="H19" s="6">
        <f>(Data!G392+Data!G590)/(Data!G194)</f>
        <v>0.35081506022805975</v>
      </c>
      <c r="I19" s="6">
        <f>(Data!H392+Data!H590)/(Data!H194)</f>
        <v>0.33071078157734007</v>
      </c>
      <c r="J19" s="6">
        <f>(Data!I392+Data!I590)/(Data!I194)</f>
        <v>0.33533194628333646</v>
      </c>
      <c r="K19" s="6">
        <f>(Data!J392+Data!J590)/(Data!J194)</f>
        <v>0.32803452808070765</v>
      </c>
      <c r="L19" s="6">
        <f>(Data!K392+Data!K590)/(Data!K194)</f>
        <v>0.36791716988727857</v>
      </c>
      <c r="M19" s="6">
        <f>(Data!L392+Data!L590)/(Data!L194)</f>
        <v>0.35479001662266546</v>
      </c>
      <c r="N19" s="6">
        <f>(Data!M392+Data!M590)/(Data!M194)</f>
        <v>0.35154608408602278</v>
      </c>
    </row>
    <row r="20" spans="1:14">
      <c r="A20" s="3" t="s">
        <v>42</v>
      </c>
      <c r="B20" s="7" t="s">
        <v>78</v>
      </c>
      <c r="C20" s="6">
        <f>(Data!B393+Data!B591)/(Data!B195)</f>
        <v>0.37316764468990904</v>
      </c>
      <c r="D20" s="6">
        <f>(Data!C393+Data!C591)/(Data!C195)</f>
        <v>0.34091059371533111</v>
      </c>
      <c r="E20" s="6">
        <f>(Data!D393+Data!D591)/(Data!D195)</f>
        <v>0.34712454064085663</v>
      </c>
      <c r="F20" s="6">
        <f>(Data!E393+Data!E591)/(Data!E195)</f>
        <v>0.34531558758572589</v>
      </c>
      <c r="G20" s="6">
        <f>(Data!F393+Data!F591)/(Data!F195)</f>
        <v>0.34085264461347958</v>
      </c>
      <c r="H20" s="6">
        <f>(Data!G393+Data!G591)/(Data!G195)</f>
        <v>0.34660763881638018</v>
      </c>
      <c r="I20" s="6">
        <f>(Data!H393+Data!H591)/(Data!H195)</f>
        <v>0.34472440203613675</v>
      </c>
      <c r="J20" s="6">
        <f>(Data!I393+Data!I591)/(Data!I195)</f>
        <v>0.34019903536568297</v>
      </c>
      <c r="K20" s="6">
        <f>(Data!J393+Data!J591)/(Data!J195)</f>
        <v>0.34641053170981673</v>
      </c>
      <c r="L20" s="6">
        <f>(Data!K393+Data!K591)/(Data!K195)</f>
        <v>0.3518112752901224</v>
      </c>
      <c r="M20" s="6">
        <f>(Data!L393+Data!L591)/(Data!L195)</f>
        <v>0.34638027920342396</v>
      </c>
      <c r="N20" s="6">
        <f>(Data!M393+Data!M591)/(Data!M195)</f>
        <v>0.34899332776827563</v>
      </c>
    </row>
    <row r="21" spans="1:14">
      <c r="A21" s="3" t="s">
        <v>43</v>
      </c>
      <c r="B21" s="7" t="s">
        <v>79</v>
      </c>
      <c r="C21" s="6">
        <f>(Data!B394+Data!B592)/(Data!B196)</f>
        <v>0.34022627618686735</v>
      </c>
      <c r="D21" s="6">
        <f>(Data!C394+Data!C592)/(Data!C196)</f>
        <v>0.35291091886836568</v>
      </c>
      <c r="E21" s="6">
        <f>(Data!D394+Data!D592)/(Data!D196)</f>
        <v>0.3332249674902471</v>
      </c>
      <c r="F21" s="6">
        <f>(Data!E394+Data!E592)/(Data!E196)</f>
        <v>0.32734334541688248</v>
      </c>
      <c r="G21" s="6">
        <f>(Data!F394+Data!F592)/(Data!F196)</f>
        <v>0.34839357429718876</v>
      </c>
      <c r="H21" s="6">
        <f>(Data!G394+Data!G592)/(Data!G196)</f>
        <v>0.33202458853856831</v>
      </c>
      <c r="I21" s="6">
        <f>(Data!H394+Data!H592)/(Data!H196)</f>
        <v>0.3336816440264716</v>
      </c>
      <c r="J21" s="6">
        <f>(Data!I394+Data!I592)/(Data!I196)</f>
        <v>0.33222854015264391</v>
      </c>
      <c r="K21" s="6">
        <f>(Data!J394+Data!J592)/(Data!J196)</f>
        <v>0.35234275393115172</v>
      </c>
      <c r="L21" s="6">
        <f>(Data!K394+Data!K592)/(Data!K196)</f>
        <v>0.36780204169282099</v>
      </c>
      <c r="M21" s="6">
        <f>(Data!L394+Data!L592)/(Data!L196)</f>
        <v>0.36851315298775061</v>
      </c>
      <c r="N21" s="6">
        <f>(Data!M394+Data!M592)/(Data!M196)</f>
        <v>0.34991961414791001</v>
      </c>
    </row>
    <row r="22" spans="1:14">
      <c r="A22" s="3" t="s">
        <v>44</v>
      </c>
      <c r="B22" s="7" t="s">
        <v>80</v>
      </c>
      <c r="C22" s="6">
        <f>(Data!B395+Data!B593)/(Data!B197)</f>
        <v>0.1440404294581446</v>
      </c>
      <c r="D22" s="6">
        <f>(Data!C395+Data!C593)/(Data!C197)</f>
        <v>0.15398742389460027</v>
      </c>
      <c r="E22" s="6">
        <f>(Data!D395+Data!D593)/(Data!D197)</f>
        <v>0.14952627366304932</v>
      </c>
      <c r="F22" s="6">
        <f>(Data!E395+Data!E593)/(Data!E197)</f>
        <v>0.14150859540274838</v>
      </c>
      <c r="G22" s="6">
        <f>(Data!F395+Data!F593)/(Data!F197)</f>
        <v>0.14535318512475356</v>
      </c>
      <c r="H22" s="6">
        <f>(Data!G395+Data!G593)/(Data!G197)</f>
        <v>0.15046075085324234</v>
      </c>
      <c r="I22" s="6">
        <f>(Data!H395+Data!H593)/(Data!H197)</f>
        <v>0.15649721177538581</v>
      </c>
      <c r="J22" s="6">
        <f>(Data!I395+Data!I593)/(Data!I197)</f>
        <v>0.15544017783732755</v>
      </c>
      <c r="K22" s="6">
        <f>(Data!J395+Data!J593)/(Data!J197)</f>
        <v>0.15847043798362256</v>
      </c>
      <c r="L22" s="6">
        <f>(Data!K395+Data!K593)/(Data!K197)</f>
        <v>0.16818884585345639</v>
      </c>
      <c r="M22" s="6">
        <f>(Data!L395+Data!L593)/(Data!L197)</f>
        <v>0.15410133587218472</v>
      </c>
      <c r="N22" s="6">
        <f>(Data!M395+Data!M593)/(Data!M197)</f>
        <v>0.14410833577395646</v>
      </c>
    </row>
    <row r="23" spans="1:14">
      <c r="A23" s="3" t="s">
        <v>45</v>
      </c>
      <c r="B23" s="7" t="s">
        <v>81</v>
      </c>
      <c r="C23" s="6">
        <f>(Data!B396+Data!B594)/(Data!B198)</f>
        <v>0.13678553981436248</v>
      </c>
      <c r="D23" s="6">
        <f>(Data!C396+Data!C594)/(Data!C198)</f>
        <v>0.2026272082138004</v>
      </c>
      <c r="E23" s="6">
        <f>(Data!D396+Data!D594)/(Data!D198)</f>
        <v>0.1954366426728236</v>
      </c>
      <c r="F23" s="6">
        <f>(Data!E396+Data!E594)/(Data!E198)</f>
        <v>0.21601345233475616</v>
      </c>
      <c r="G23" s="6">
        <f>(Data!F396+Data!F594)/(Data!F198)</f>
        <v>0.21086717892425905</v>
      </c>
      <c r="H23" s="6">
        <f>(Data!G396+Data!G594)/(Data!G198)</f>
        <v>0.21704260651629073</v>
      </c>
      <c r="I23" s="6">
        <f>(Data!H396+Data!H594)/(Data!H198)</f>
        <v>0.26133651551312648</v>
      </c>
      <c r="J23" s="6">
        <f>(Data!I396+Data!I594)/(Data!I198)</f>
        <v>0.26950527962456</v>
      </c>
      <c r="K23" s="6">
        <f>(Data!J396+Data!J594)/(Data!J198)</f>
        <v>0.26231684981684983</v>
      </c>
      <c r="L23" s="6">
        <f>(Data!K396+Data!K594)/(Data!K198)</f>
        <v>0.28951389281874262</v>
      </c>
      <c r="M23" s="6">
        <f>(Data!L396+Data!L594)/(Data!L198)</f>
        <v>0.2856625258799172</v>
      </c>
      <c r="N23" s="6">
        <f>(Data!M396+Data!M594)/(Data!M198)</f>
        <v>0.27966469142939732</v>
      </c>
    </row>
    <row r="24" spans="1:14">
      <c r="A24" s="3" t="s">
        <v>46</v>
      </c>
      <c r="B24" s="7" t="s">
        <v>82</v>
      </c>
      <c r="C24" s="6">
        <f>(Data!B397+Data!B595)/(Data!B199)</f>
        <v>0.19727215831840647</v>
      </c>
      <c r="D24" s="6">
        <f>(Data!C397+Data!C595)/(Data!C199)</f>
        <v>0.19636531959426823</v>
      </c>
      <c r="E24" s="6">
        <f>(Data!D397+Data!D595)/(Data!D199)</f>
        <v>0.19332295258221185</v>
      </c>
      <c r="F24" s="6">
        <f>(Data!E397+Data!E595)/(Data!E199)</f>
        <v>0.19648973362437666</v>
      </c>
      <c r="G24" s="6">
        <f>(Data!F397+Data!F595)/(Data!F199)</f>
        <v>0.19630804535637153</v>
      </c>
      <c r="H24" s="6">
        <f>(Data!G397+Data!G595)/(Data!G199)</f>
        <v>0.1962227556714306</v>
      </c>
      <c r="I24" s="6">
        <f>(Data!H397+Data!H595)/(Data!H199)</f>
        <v>0.19973065988328595</v>
      </c>
      <c r="J24" s="6">
        <f>(Data!I397+Data!I595)/(Data!I199)</f>
        <v>0.19562493977064663</v>
      </c>
      <c r="K24" s="6">
        <f>(Data!J397+Data!J595)/(Data!J199)</f>
        <v>0.19869185674423365</v>
      </c>
      <c r="L24" s="6">
        <f>(Data!K397+Data!K595)/(Data!K199)</f>
        <v>0.22097924556074452</v>
      </c>
      <c r="M24" s="6">
        <f>(Data!L397+Data!L595)/(Data!L199)</f>
        <v>0.22213796349563308</v>
      </c>
      <c r="N24" s="6">
        <f>(Data!M397+Data!M595)/(Data!M199)</f>
        <v>0.21617913538700492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Data</vt:lpstr>
      <vt:lpstr>Sub_Exp</vt:lpstr>
      <vt:lpstr>SubRev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Kai</cp:lastModifiedBy>
  <dcterms:created xsi:type="dcterms:W3CDTF">2012-10-04T15:33:35Z</dcterms:created>
  <dcterms:modified xsi:type="dcterms:W3CDTF">2012-10-04T15:50:29Z</dcterms:modified>
</cp:coreProperties>
</file>